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<sst xmlns="http://schemas.openxmlformats.org/spreadsheetml/2006/main" count="2275" uniqueCount="636">
  <si>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</si>
  <si>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</si>
  <si>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</si>
  <si>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</si>
  <si>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</si>
  <si>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</si>
  <si>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</si>
  <si>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</si>
  <si>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</si>
  <si>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</si>
  <si>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</si>
  <si>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</si>
  <si>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</si>
  <si>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</si>
  <si>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</si>
  <si>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</si>
  <si>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</si>
  <si>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</si>
  <si>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</si>
  <si>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</si>
  <si>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</si>
  <si>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</si>
  <si>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</si>
  <si>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</si>
  <si>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</si>
  <si>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</si>
  <si>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</si>
  <si>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химия</t>
  </si>
  <si>
    <t xml:space="preserve">Ибрагимова </t>
  </si>
  <si>
    <t>Мулюкова</t>
  </si>
  <si>
    <t>Глазман</t>
  </si>
  <si>
    <t>Хайретдинова</t>
  </si>
  <si>
    <t>Шайхлисламова</t>
  </si>
  <si>
    <t>Кашапова</t>
  </si>
  <si>
    <t>Шепелев</t>
  </si>
  <si>
    <t>Габбасова</t>
  </si>
  <si>
    <t>Кучерявая</t>
  </si>
  <si>
    <t>Юнусова</t>
  </si>
  <si>
    <t xml:space="preserve">Сабина </t>
  </si>
  <si>
    <t>Артуровна</t>
  </si>
  <si>
    <t>ж</t>
  </si>
  <si>
    <t>РФ</t>
  </si>
  <si>
    <t>kha.sabina.0802@mail.ru</t>
  </si>
  <si>
    <t>9А</t>
  </si>
  <si>
    <t>9Б</t>
  </si>
  <si>
    <t>Ленинский</t>
  </si>
  <si>
    <t>МАОУ "Лицей № 1"</t>
  </si>
  <si>
    <t>Муниципальное Автономное Общеобразовательное Учреждение "Лицей №1" городского округа город Уфа Республики Башкортостан</t>
  </si>
  <si>
    <t>Дарьяна</t>
  </si>
  <si>
    <t>Салаватовна</t>
  </si>
  <si>
    <t>Рада</t>
  </si>
  <si>
    <t>Дамировна</t>
  </si>
  <si>
    <t xml:space="preserve">Гордей </t>
  </si>
  <si>
    <t>Кириллович</t>
  </si>
  <si>
    <t>м</t>
  </si>
  <si>
    <t xml:space="preserve">Арина </t>
  </si>
  <si>
    <t>Ирековна</t>
  </si>
  <si>
    <t xml:space="preserve">Амалия </t>
  </si>
  <si>
    <t>Ильдусовна</t>
  </si>
  <si>
    <t>Amaliya1804@yandex.ru</t>
  </si>
  <si>
    <t>arina.dev07@gmail.com</t>
  </si>
  <si>
    <t>nastyku2402@icloud.com</t>
  </si>
  <si>
    <t>semenglazman06@gmail.com</t>
  </si>
  <si>
    <t>daryana.2008@mail.ru</t>
  </si>
  <si>
    <t>anastasiavadimovna2018@gmail.com</t>
  </si>
  <si>
    <t>gordejsepeltv7@gmail.ru</t>
  </si>
  <si>
    <t>Семен</t>
  </si>
  <si>
    <t>Сергеевич</t>
  </si>
  <si>
    <t>Анастасия</t>
  </si>
  <si>
    <t>Андреевна</t>
  </si>
  <si>
    <t>Степановна</t>
  </si>
  <si>
    <t>Наиля</t>
  </si>
  <si>
    <t>Амировна</t>
  </si>
  <si>
    <t>neagabbasova@gmail.com</t>
  </si>
  <si>
    <t>89173724713</t>
  </si>
  <si>
    <t>89871449478</t>
  </si>
  <si>
    <t>iunusovsa@gmail.com</t>
  </si>
  <si>
    <t>89173786898</t>
  </si>
  <si>
    <t>8Б</t>
  </si>
  <si>
    <t>8В</t>
  </si>
  <si>
    <t>10Б</t>
  </si>
  <si>
    <t xml:space="preserve">Байгуватова </t>
  </si>
  <si>
    <t>Байгуватова</t>
  </si>
  <si>
    <t>Ахметшина</t>
  </si>
  <si>
    <t>Диана</t>
  </si>
  <si>
    <t>Азаматовна</t>
  </si>
  <si>
    <t>не имеются</t>
  </si>
  <si>
    <t>Муниципальное автономное общеобразовательное учреждение "Башкирский лицей № 2" имени Гали Гизетдиновича Ибрагимова городского округа город Уфа Республики Башкортостан</t>
  </si>
  <si>
    <t>МАОУ Башкирский лицей №2</t>
  </si>
  <si>
    <t>dianaakhmetshina1@gmail.com</t>
  </si>
  <si>
    <t>89991301221</t>
  </si>
  <si>
    <t>8А</t>
  </si>
  <si>
    <t>Клементьева Ольга Геннадьевна</t>
  </si>
  <si>
    <t>Ахмерова</t>
  </si>
  <si>
    <t>Айлита</t>
  </si>
  <si>
    <t>Ильнуровна</t>
  </si>
  <si>
    <t>akhmerova.aylita@bk.ru</t>
  </si>
  <si>
    <t>89173617623</t>
  </si>
  <si>
    <t>Хайруллин</t>
  </si>
  <si>
    <t>Радмир</t>
  </si>
  <si>
    <t>Дамирович</t>
  </si>
  <si>
    <t>М</t>
  </si>
  <si>
    <t>Хаушкин</t>
  </si>
  <si>
    <t>Лев</t>
  </si>
  <si>
    <t>Максимович</t>
  </si>
  <si>
    <t>МАОУ"Центр образования№10"ГО г.Уфа РБ</t>
  </si>
  <si>
    <t>МАОУ ЦО №10</t>
  </si>
  <si>
    <t>Хисамутдинов</t>
  </si>
  <si>
    <t>Ильдар</t>
  </si>
  <si>
    <t>Айратович</t>
  </si>
  <si>
    <t>Гильмутдинов</t>
  </si>
  <si>
    <t>Аскар</t>
  </si>
  <si>
    <t>Венерович</t>
  </si>
  <si>
    <t>Хазиева</t>
  </si>
  <si>
    <t>Эмма</t>
  </si>
  <si>
    <t>Разифовна</t>
  </si>
  <si>
    <t>10А</t>
  </si>
  <si>
    <t>Батырова</t>
  </si>
  <si>
    <t>Амалия</t>
  </si>
  <si>
    <t>Постная</t>
  </si>
  <si>
    <t>Дарья</t>
  </si>
  <si>
    <t>Сергеевна</t>
  </si>
  <si>
    <t>Турсинова</t>
  </si>
  <si>
    <t>Камилла</t>
  </si>
  <si>
    <t>Нематовна</t>
  </si>
  <si>
    <t>Галиева</t>
  </si>
  <si>
    <t>Аделина</t>
  </si>
  <si>
    <t>Ринатовна</t>
  </si>
  <si>
    <t>Ж</t>
  </si>
  <si>
    <t xml:space="preserve">Муниципиальное автономное общеобразовательное учреждение 
Школа № 24 городского округа город Уфа Республики Башкортостан
</t>
  </si>
  <si>
    <t>МАОУ Школа №24</t>
  </si>
  <si>
    <t>galievaadelina34@gmail.com</t>
  </si>
  <si>
    <t>11А</t>
  </si>
  <si>
    <t>Нурлыгаянова Рафида Бахтиевна</t>
  </si>
  <si>
    <t>АбдульнановаРаяна</t>
  </si>
  <si>
    <t>Раяна</t>
  </si>
  <si>
    <t>Ирековнна</t>
  </si>
  <si>
    <t>18.06.2006</t>
  </si>
  <si>
    <t>abdulmanovaraana@gmail.com</t>
  </si>
  <si>
    <t>Гилязединова</t>
  </si>
  <si>
    <t>Шамилевна</t>
  </si>
  <si>
    <t>05.10.2007</t>
  </si>
  <si>
    <t>galiullinadiana729@gmail.com</t>
  </si>
  <si>
    <t>Башаров</t>
  </si>
  <si>
    <t>Тимур</t>
  </si>
  <si>
    <t>Ильдарович</t>
  </si>
  <si>
    <t>23.01.2008</t>
  </si>
  <si>
    <t>timy8386@gmail.com</t>
  </si>
  <si>
    <t>Сатаева</t>
  </si>
  <si>
    <t>Сабина</t>
  </si>
  <si>
    <t>Флоридовна</t>
  </si>
  <si>
    <t>04.07.2008</t>
  </si>
  <si>
    <t>satsabina08@mail.ru</t>
  </si>
  <si>
    <t>9Г</t>
  </si>
  <si>
    <t>Хасанов</t>
  </si>
  <si>
    <t>Рустемович</t>
  </si>
  <si>
    <t>07.07.2008</t>
  </si>
  <si>
    <t>Xackamvd@gmail.com</t>
  </si>
  <si>
    <t>Еговцева</t>
  </si>
  <si>
    <t>КонстантиновнаЖ</t>
  </si>
  <si>
    <t>13.09.2008</t>
  </si>
  <si>
    <t>dianlae@mail.ru</t>
  </si>
  <si>
    <t>9В</t>
  </si>
  <si>
    <t>Абдрахманова</t>
  </si>
  <si>
    <t>Аделия</t>
  </si>
  <si>
    <t>Радиковна</t>
  </si>
  <si>
    <t>Муниципальное автономное общеобразовательное учреждение "Центр образования №25 с углубленным изучением татарского языка"</t>
  </si>
  <si>
    <t>МАОУ ЦО №25</t>
  </si>
  <si>
    <t>8а</t>
  </si>
  <si>
    <t>Гирфанова Раушания Наилевна</t>
  </si>
  <si>
    <t>Зарипова</t>
  </si>
  <si>
    <t>Виталина</t>
  </si>
  <si>
    <t>Эльдаровна</t>
  </si>
  <si>
    <t>а</t>
  </si>
  <si>
    <t>Зубаирова</t>
  </si>
  <si>
    <t>Азалия</t>
  </si>
  <si>
    <t>Азатовна</t>
  </si>
  <si>
    <t>Худойназарова</t>
  </si>
  <si>
    <t>Сафина</t>
  </si>
  <si>
    <t>Руфатовна</t>
  </si>
  <si>
    <t>8б</t>
  </si>
  <si>
    <t>Митина</t>
  </si>
  <si>
    <t>Вероника</t>
  </si>
  <si>
    <t>Михайловна</t>
  </si>
  <si>
    <t>Полюхина</t>
  </si>
  <si>
    <t>Алёна</t>
  </si>
  <si>
    <t>Александровна</t>
  </si>
  <si>
    <t>Ахмадиева</t>
  </si>
  <si>
    <t>Ляйсан</t>
  </si>
  <si>
    <t>Ильдаровна</t>
  </si>
  <si>
    <t>Рф</t>
  </si>
  <si>
    <t>8в</t>
  </si>
  <si>
    <t>Сергеева</t>
  </si>
  <si>
    <t>Василиса</t>
  </si>
  <si>
    <t>Владимировна</t>
  </si>
  <si>
    <t>Ананьина</t>
  </si>
  <si>
    <t>Шагалова</t>
  </si>
  <si>
    <t>Валерия</t>
  </si>
  <si>
    <t>Шаяхметова</t>
  </si>
  <si>
    <t>Мадина</t>
  </si>
  <si>
    <t>Рустемовна</t>
  </si>
  <si>
    <t>Дудко</t>
  </si>
  <si>
    <t>Анна</t>
  </si>
  <si>
    <t>Мусабирова</t>
  </si>
  <si>
    <t>Даниэлла</t>
  </si>
  <si>
    <t>Данииловна</t>
  </si>
  <si>
    <t>Муниципальное автномное общеобразовательное учреждение "Центр образования № 25 с углубленным изучением татарского языка"</t>
  </si>
  <si>
    <t>9а</t>
  </si>
  <si>
    <t>Гиндуллина</t>
  </si>
  <si>
    <t>Милана</t>
  </si>
  <si>
    <t>Руслановна</t>
  </si>
  <si>
    <t>Мухаметова</t>
  </si>
  <si>
    <t>Гульдар</t>
  </si>
  <si>
    <t>Венеровна</t>
  </si>
  <si>
    <t>9б</t>
  </si>
  <si>
    <t>Батыршин</t>
  </si>
  <si>
    <t>Артур</t>
  </si>
  <si>
    <t>Маратович</t>
  </si>
  <si>
    <t>9в</t>
  </si>
  <si>
    <t>Арина</t>
  </si>
  <si>
    <t>Артемьевна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</si>
  <si>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</si>
  <si>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</si>
  <si>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>school39_dost67@mail.ru</t>
  </si>
  <si>
    <t>8(347)272-42-03</t>
  </si>
  <si>
    <t>7В</t>
  </si>
  <si>
    <t>самообразование</t>
  </si>
  <si>
    <t>Заплахов</t>
  </si>
  <si>
    <t>Максим</t>
  </si>
  <si>
    <t>Дмитриевич</t>
  </si>
  <si>
    <t>8(347)272-42-04</t>
  </si>
  <si>
    <t>6Б</t>
  </si>
  <si>
    <t>Масагутова</t>
  </si>
  <si>
    <t>Камила</t>
  </si>
  <si>
    <t>Ильгамовна</t>
  </si>
  <si>
    <t>Галина Альфия</t>
  </si>
  <si>
    <t>Абдрафикова</t>
  </si>
  <si>
    <t>Гилязова</t>
  </si>
  <si>
    <t>Рената</t>
  </si>
  <si>
    <t>Раилевна</t>
  </si>
  <si>
    <t>9М</t>
  </si>
  <si>
    <t>Файзуллина Эльвира Анваровна</t>
  </si>
  <si>
    <t>Гиниятова</t>
  </si>
  <si>
    <t>Дистанов</t>
  </si>
  <si>
    <t>Наиль</t>
  </si>
  <si>
    <t>Рамилевич</t>
  </si>
  <si>
    <t>8(347)272-42-05</t>
  </si>
  <si>
    <t>Канзафарова</t>
  </si>
  <si>
    <t>Алина</t>
  </si>
  <si>
    <t>Робертовна</t>
  </si>
  <si>
    <t>8(347)272-42-06</t>
  </si>
  <si>
    <t>Кукасова</t>
  </si>
  <si>
    <t>8(347)272-42-07</t>
  </si>
  <si>
    <t>Майстренко</t>
  </si>
  <si>
    <t>Тимуровна</t>
  </si>
  <si>
    <t>8(347)272-42-08</t>
  </si>
  <si>
    <t>Машкин</t>
  </si>
  <si>
    <t>Дмитрий</t>
  </si>
  <si>
    <t>Михайлович</t>
  </si>
  <si>
    <t>8(347)272-42-09</t>
  </si>
  <si>
    <t>Мигранов</t>
  </si>
  <si>
    <t>Ильфакович</t>
  </si>
  <si>
    <t>8(347)272-42-10</t>
  </si>
  <si>
    <t>Михалева</t>
  </si>
  <si>
    <t>Александра</t>
  </si>
  <si>
    <t>Артемовна</t>
  </si>
  <si>
    <t>8(347)272-42-11</t>
  </si>
  <si>
    <t>Мусин</t>
  </si>
  <si>
    <t>Булатович</t>
  </si>
  <si>
    <t>8(347)272-42-12</t>
  </si>
  <si>
    <t>9Д</t>
  </si>
  <si>
    <t>Сафеева</t>
  </si>
  <si>
    <t>Регина</t>
  </si>
  <si>
    <t>Рамилевна</t>
  </si>
  <si>
    <t>8(347)272-42-13</t>
  </si>
  <si>
    <t>Ханбиков</t>
  </si>
  <si>
    <t>Анвар</t>
  </si>
  <si>
    <t>Динарович</t>
  </si>
  <si>
    <t>8(347)272-42-14</t>
  </si>
  <si>
    <t>Хованский</t>
  </si>
  <si>
    <t>Егор</t>
  </si>
  <si>
    <t>Александрович</t>
  </si>
  <si>
    <t>8(347)272-42-15</t>
  </si>
  <si>
    <t>Черных</t>
  </si>
  <si>
    <t>Мария</t>
  </si>
  <si>
    <t>8(347)272-42-16</t>
  </si>
  <si>
    <t>Шамуратов</t>
  </si>
  <si>
    <t>Марат</t>
  </si>
  <si>
    <t>Азаматович</t>
  </si>
  <si>
    <t>8(347)272-42-17</t>
  </si>
  <si>
    <t>Юмагузина</t>
  </si>
  <si>
    <t>Олексия</t>
  </si>
  <si>
    <t>Игоревна</t>
  </si>
  <si>
    <t>8(347)272-42-18</t>
  </si>
  <si>
    <t>Ахметшин</t>
  </si>
  <si>
    <t>Тимурович</t>
  </si>
  <si>
    <t>10В</t>
  </si>
  <si>
    <t>Белоногова Гульнара Ураловна</t>
  </si>
  <si>
    <t>Белова</t>
  </si>
  <si>
    <t>Братушев</t>
  </si>
  <si>
    <t>Илья</t>
  </si>
  <si>
    <t>Галлямова</t>
  </si>
  <si>
    <t>Лаура</t>
  </si>
  <si>
    <t>Валерьевна</t>
  </si>
  <si>
    <t>Дильмиева</t>
  </si>
  <si>
    <t>Динара</t>
  </si>
  <si>
    <t>Фирдавесовна</t>
  </si>
  <si>
    <t>Камалова</t>
  </si>
  <si>
    <t>Сафия</t>
  </si>
  <si>
    <t>Маратовна</t>
  </si>
  <si>
    <t>Миназова</t>
  </si>
  <si>
    <t>Салимгареева</t>
  </si>
  <si>
    <t>Алия</t>
  </si>
  <si>
    <t>Айнуровна</t>
  </si>
  <si>
    <t>Санникова</t>
  </si>
  <si>
    <t>София</t>
  </si>
  <si>
    <t>Ренатовна</t>
  </si>
  <si>
    <t>Таюпова</t>
  </si>
  <si>
    <t>Хайруллина</t>
  </si>
  <si>
    <t>Азарова</t>
  </si>
  <si>
    <t>Дмитриевна</t>
  </si>
  <si>
    <t>11В</t>
  </si>
  <si>
    <t>Балянов</t>
  </si>
  <si>
    <t>Федор</t>
  </si>
  <si>
    <t>Алексеевич</t>
  </si>
  <si>
    <t>Русланович</t>
  </si>
  <si>
    <t>Назаргалина</t>
  </si>
  <si>
    <t>Эдуардовна</t>
  </si>
  <si>
    <t>Никитов</t>
  </si>
  <si>
    <t>Игоревич</t>
  </si>
  <si>
    <t>Попова</t>
  </si>
  <si>
    <t>Таисия</t>
  </si>
  <si>
    <t>Ивановна</t>
  </si>
  <si>
    <t>Хайдаров</t>
  </si>
  <si>
    <t>Ризван</t>
  </si>
  <si>
    <t>Раушанович</t>
  </si>
  <si>
    <t>Чепайкина</t>
  </si>
  <si>
    <t>Полина</t>
  </si>
  <si>
    <t>Хамидуллин</t>
  </si>
  <si>
    <t>Амир</t>
  </si>
  <si>
    <t>Эдуардович</t>
  </si>
  <si>
    <t>Муниципальное автономное общеобразовательное учреждение "Лицей № 46 имени полного кавалера ордена Славы Зотова В.Н." городского округа город Уфа Республики Башкортостан</t>
  </si>
  <si>
    <t>МАОУ "Лицей № 46 им.полного кавалера ордена Славы Зотова В.Н."</t>
  </si>
  <si>
    <t>amirhamidulln335gmail.com</t>
  </si>
  <si>
    <t>79371550114</t>
  </si>
  <si>
    <t>Галимов Ильнар Ирекович</t>
  </si>
  <si>
    <t>Сокалов</t>
  </si>
  <si>
    <t>Вячеслав</t>
  </si>
  <si>
    <t>Ильич</t>
  </si>
  <si>
    <t>sokollell481@gmail.com</t>
  </si>
  <si>
    <t>+79178050190</t>
  </si>
  <si>
    <t>Эвелина</t>
  </si>
  <si>
    <t>Эльмировна</t>
  </si>
  <si>
    <t>evelinasafina06080@gmail.com</t>
  </si>
  <si>
    <t>Шамсутдинова Зинаида Александровна</t>
  </si>
  <si>
    <t>Оганян</t>
  </si>
  <si>
    <t>Ева</t>
  </si>
  <si>
    <t>Юрьевна</t>
  </si>
  <si>
    <t>oganyanevaoganyab@yandex.ru</t>
  </si>
  <si>
    <t>Фишер</t>
  </si>
  <si>
    <t>Николай</t>
  </si>
  <si>
    <t>190.11.2008</t>
  </si>
  <si>
    <t>nikfish10@gmail.com</t>
  </si>
  <si>
    <t>Караминасян</t>
  </si>
  <si>
    <t>Лилиана</t>
  </si>
  <si>
    <t>Григоровна</t>
  </si>
  <si>
    <t>sargsaynnarine@.com</t>
  </si>
  <si>
    <t>Галина</t>
  </si>
  <si>
    <t>Акоповна</t>
  </si>
  <si>
    <t>galyakaraminasyan1956@yandex.ru</t>
  </si>
  <si>
    <t>Фарвазетдинова</t>
  </si>
  <si>
    <t>Рустамовна</t>
  </si>
  <si>
    <t>elenasever1982mail.ru</t>
  </si>
  <si>
    <t>Хамзина</t>
  </si>
  <si>
    <t>hamzinaadelia@yandex.ru</t>
  </si>
  <si>
    <t>Пялль</t>
  </si>
  <si>
    <t>Данила</t>
  </si>
  <si>
    <t>Романович</t>
  </si>
  <si>
    <t>26.-05.2006</t>
  </si>
  <si>
    <t>vibloodg@ro.ru</t>
  </si>
  <si>
    <t>Аглетдинова</t>
  </si>
  <si>
    <t>Галия</t>
  </si>
  <si>
    <t>Ахметов</t>
  </si>
  <si>
    <t>Руслан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</si>
  <si>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</si>
  <si>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МАОУ "Гимназия №91"</t>
  </si>
  <si>
    <t>ruslanakmetov2001@gmail.com</t>
  </si>
  <si>
    <t>Маух Ольга Анатольевна</t>
  </si>
  <si>
    <t>Курапова</t>
  </si>
  <si>
    <t>annakurapova2009@gmail.com</t>
  </si>
  <si>
    <t>89177877507</t>
  </si>
  <si>
    <t>Иванова</t>
  </si>
  <si>
    <t xml:space="preserve">Анастасия </t>
  </si>
  <si>
    <t xml:space="preserve"> Витальевна</t>
  </si>
  <si>
    <t>anastasia.2805@mail.ru</t>
  </si>
  <si>
    <t>79378327342</t>
  </si>
  <si>
    <t xml:space="preserve">Коновалова </t>
  </si>
  <si>
    <t xml:space="preserve">Полина </t>
  </si>
  <si>
    <t>polina.konovalova@hotmail.com</t>
  </si>
  <si>
    <t>79174357877</t>
  </si>
  <si>
    <t xml:space="preserve">Судаков </t>
  </si>
  <si>
    <t>Кирилл</t>
  </si>
  <si>
    <t xml:space="preserve"> Андреевич</t>
  </si>
  <si>
    <t>k1box@bk.ru</t>
  </si>
  <si>
    <t xml:space="preserve">Султангалиева </t>
  </si>
  <si>
    <t>reievang1997@gmail.com</t>
  </si>
  <si>
    <t xml:space="preserve">Габидуллина </t>
  </si>
  <si>
    <t>gabidullinaamma@gmail.com</t>
  </si>
  <si>
    <t>+79871004575</t>
  </si>
  <si>
    <t>Тупикова</t>
  </si>
  <si>
    <t>Константиновна</t>
  </si>
  <si>
    <t>d.k.tupikova@icloud.com</t>
  </si>
  <si>
    <t>Акневская</t>
  </si>
  <si>
    <t>Алексеевна</t>
  </si>
  <si>
    <t>maknevskaya@mail.ru</t>
  </si>
  <si>
    <t>89273265585</t>
  </si>
  <si>
    <t>Дементова</t>
  </si>
  <si>
    <t>Милада</t>
  </si>
  <si>
    <t>milada.dementova@mail.ru</t>
  </si>
  <si>
    <t>89173445544</t>
  </si>
  <si>
    <t>Манеров</t>
  </si>
  <si>
    <t>Иван</t>
  </si>
  <si>
    <t>iv-apple@mail.ru</t>
  </si>
  <si>
    <t>89173874006</t>
  </si>
  <si>
    <t>Нуриддинов</t>
  </si>
  <si>
    <t>Аминоллох</t>
  </si>
  <si>
    <t>Илхамиддинович</t>
  </si>
  <si>
    <t xml:space="preserve">Балтин </t>
  </si>
  <si>
    <t>Ильяс</t>
  </si>
  <si>
    <t>Марселевич</t>
  </si>
  <si>
    <t>Мушаметшина</t>
  </si>
  <si>
    <t>Расуловна</t>
  </si>
  <si>
    <t>Низамутдинов</t>
  </si>
  <si>
    <t>Радикович</t>
  </si>
  <si>
    <t>Муниципальное автономное общеобразовательное учреждение Школа №128</t>
  </si>
  <si>
    <t>МАОУ Школа №128</t>
  </si>
  <si>
    <t>10 А</t>
  </si>
  <si>
    <t>10 Б</t>
  </si>
  <si>
    <t>Головачко Екатерина Васильевна</t>
  </si>
  <si>
    <t>Газиева</t>
  </si>
  <si>
    <t>Ангелина</t>
  </si>
  <si>
    <t>Инсафовна</t>
  </si>
  <si>
    <t>Конкин</t>
  </si>
  <si>
    <t>Богдан</t>
  </si>
  <si>
    <t>Мазитов</t>
  </si>
  <si>
    <t>Карим</t>
  </si>
  <si>
    <t>Леванова</t>
  </si>
  <si>
    <t>Оленговна</t>
  </si>
  <si>
    <t>Мызникова</t>
  </si>
  <si>
    <t>Елизавета</t>
  </si>
  <si>
    <t>Силазкова</t>
  </si>
  <si>
    <t>Евгеньевна</t>
  </si>
  <si>
    <t>Маргарита</t>
  </si>
  <si>
    <t>Васильевна</t>
  </si>
  <si>
    <t>Чернова</t>
  </si>
  <si>
    <t>Сагиров</t>
  </si>
  <si>
    <t>Исмагил</t>
  </si>
  <si>
    <t>Равилевич</t>
  </si>
  <si>
    <t>Кульсинбаева</t>
  </si>
  <si>
    <t>Айзиля</t>
  </si>
  <si>
    <t>Димовна</t>
  </si>
  <si>
    <t>Муниципальное автономное общестобразовательное учреждение Школа №128</t>
  </si>
  <si>
    <t>Муниципальное автономное общеобразовательное учреждение Школа №156</t>
  </si>
  <si>
    <t>Муниципальное автономное общеобразовательное учреждение Школа №144</t>
  </si>
  <si>
    <t>9 А</t>
  </si>
  <si>
    <t>9 Б</t>
  </si>
  <si>
    <t>9 В</t>
  </si>
  <si>
    <t>9 Г</t>
  </si>
  <si>
    <t>9 Д</t>
  </si>
  <si>
    <t>Сорушева</t>
  </si>
  <si>
    <t>Лена</t>
  </si>
  <si>
    <t>Гариковна</t>
  </si>
  <si>
    <t>Тухфатуллина</t>
  </si>
  <si>
    <t>Родина</t>
  </si>
  <si>
    <t>Аурелия</t>
  </si>
  <si>
    <t>Ахметзянов</t>
  </si>
  <si>
    <t>Линар</t>
  </si>
  <si>
    <t>Зуфарович</t>
  </si>
  <si>
    <t>Зарипов</t>
  </si>
  <si>
    <t>Акимова</t>
  </si>
  <si>
    <t>Алиса</t>
  </si>
  <si>
    <t>Ильинична</t>
  </si>
  <si>
    <t>8 Б</t>
  </si>
  <si>
    <t>8 Д</t>
  </si>
  <si>
    <t>Столярова</t>
  </si>
  <si>
    <t>Стефания</t>
  </si>
  <si>
    <t>Филипповна</t>
  </si>
  <si>
    <t>Автономное некоммерческое образовательное учреждение "Центр образования "Солнечный круг"</t>
  </si>
  <si>
    <t>АНОО "ЦО"Солнечный круг"</t>
  </si>
  <si>
    <t>sunkrug.ina@mail.ru</t>
  </si>
  <si>
    <t>Юлдашбаева Рамиля Ахмаровна</t>
  </si>
  <si>
    <t>Худайбердина</t>
  </si>
  <si>
    <t>Зария</t>
  </si>
  <si>
    <t>Файзалиевна</t>
  </si>
  <si>
    <t>Муниципальное автономное общеобразовательное учреждение Школа № 4 городского округа город  Уфа  Республики Башкортостан</t>
  </si>
  <si>
    <t>МАОУ №4</t>
  </si>
  <si>
    <t>Lr4shmail.ru</t>
  </si>
  <si>
    <t>9д</t>
  </si>
  <si>
    <t>Мустаева Лейсан Миннимухаматовна</t>
  </si>
  <si>
    <t>Мустакимова</t>
  </si>
  <si>
    <t>Бажена</t>
  </si>
  <si>
    <t xml:space="preserve"> Ильнуровна</t>
  </si>
  <si>
    <t xml:space="preserve">Акчирин </t>
  </si>
  <si>
    <t xml:space="preserve">Аскар </t>
  </si>
  <si>
    <t>Альбертович</t>
  </si>
  <si>
    <t>Ибрагимова Раиля Явдатовна</t>
  </si>
  <si>
    <t>Денис</t>
  </si>
  <si>
    <t>Бахтиярова</t>
  </si>
  <si>
    <t>Муниципальное автономное общеобразовательное учреждение "Центр образования №35" городского округа город Уфа Республики Башкортостан</t>
  </si>
  <si>
    <t>МАОУ "Центр образования №35" ГО г. Уфа РБ</t>
  </si>
  <si>
    <t>Сирашева Любовь  Михайловна</t>
  </si>
  <si>
    <t>Гимаева</t>
  </si>
  <si>
    <t>Софья</t>
  </si>
  <si>
    <t>Гутина</t>
  </si>
  <si>
    <t>Ксения</t>
  </si>
  <si>
    <t>Дигинау-Никитина</t>
  </si>
  <si>
    <t>Калимуллин</t>
  </si>
  <si>
    <t>Азамат</t>
  </si>
  <si>
    <t>Илнурович</t>
  </si>
  <si>
    <t>Каменева</t>
  </si>
  <si>
    <t>Колобова</t>
  </si>
  <si>
    <t>Кира</t>
  </si>
  <si>
    <t>Викторовна</t>
  </si>
  <si>
    <t>Лутфуллина</t>
  </si>
  <si>
    <t>Абдуллина</t>
  </si>
  <si>
    <t>Олеговна</t>
  </si>
  <si>
    <t>Ахмадуллин</t>
  </si>
  <si>
    <t>Матвей</t>
  </si>
  <si>
    <t>Артемович</t>
  </si>
  <si>
    <t>Гагарина</t>
  </si>
  <si>
    <t>Галимов</t>
  </si>
  <si>
    <t>Олег</t>
  </si>
  <si>
    <t>Денисович</t>
  </si>
  <si>
    <t>Гильфанова</t>
  </si>
  <si>
    <t>Гусева</t>
  </si>
  <si>
    <t>Яна</t>
  </si>
  <si>
    <t>Кондров</t>
  </si>
  <si>
    <t>Александр</t>
  </si>
  <si>
    <t>Андреевич</t>
  </si>
  <si>
    <t>Кудашева</t>
  </si>
  <si>
    <t>Карина</t>
  </si>
  <si>
    <t>Кучумова</t>
  </si>
  <si>
    <t>Зарина</t>
  </si>
  <si>
    <t>Даниловна</t>
  </si>
  <si>
    <t>Наумова</t>
  </si>
  <si>
    <t>Вячеславовна</t>
  </si>
  <si>
    <t>Потапов</t>
  </si>
  <si>
    <t>Станиславович</t>
  </si>
  <si>
    <t>Таймасханова</t>
  </si>
  <si>
    <t>Патима</t>
  </si>
  <si>
    <t>Мухтаровна</t>
  </si>
  <si>
    <t>Халиуллин</t>
  </si>
  <si>
    <t>Артем</t>
  </si>
  <si>
    <t>Ришатович</t>
  </si>
  <si>
    <t>Тимиров</t>
  </si>
  <si>
    <t>Аликович</t>
  </si>
  <si>
    <t>Шамсутдинова</t>
  </si>
  <si>
    <t>Дана</t>
  </si>
  <si>
    <t>Миронова</t>
  </si>
  <si>
    <t>Багаутдинов</t>
  </si>
  <si>
    <t>Даниэль</t>
  </si>
  <si>
    <t>Девятова</t>
  </si>
  <si>
    <t>Кулиш</t>
  </si>
  <si>
    <t>Вилена</t>
  </si>
  <si>
    <t>Валентиновна</t>
  </si>
  <si>
    <t xml:space="preserve">Марукян </t>
  </si>
  <si>
    <t>Арамаисович</t>
  </si>
  <si>
    <t>Билялов</t>
  </si>
  <si>
    <t>Булат</t>
  </si>
  <si>
    <t>Азатович</t>
  </si>
  <si>
    <t>Сакаева Лилия Исмагиловна</t>
  </si>
  <si>
    <t>Сирашева Любовь Михайловна</t>
  </si>
  <si>
    <t xml:space="preserve">L46zt@mail.ru </t>
  </si>
  <si>
    <t xml:space="preserve">centr_35_ufa@mail.ru </t>
  </si>
  <si>
    <t>ufa-co25@yandex.ru</t>
  </si>
  <si>
    <t>ufa128sch@yandex.ru</t>
  </si>
  <si>
    <t>mbou.sch10@mail.ru</t>
  </si>
  <si>
    <t>litsey2@internet.ru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</si>
  <si>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химии          в  11  классах в 2023-2024 учебном году</t>
    </r>
  </si>
  <si>
    <t>Химия</t>
  </si>
  <si>
    <t>по      химии           в  7  классах в 2023-2024 учебном году</t>
  </si>
  <si>
    <t>Ранжированный список участников школьного этапа всероссийской олимпиады школьников 
по хмиии в  9  классах в 2023-2024 учебном году</t>
  </si>
  <si>
    <t>по    химии             в  7  классах в 2023-2024 учебном году</t>
  </si>
  <si>
    <t>призер</t>
  </si>
  <si>
    <t>участник</t>
  </si>
  <si>
    <t>победитель</t>
  </si>
  <si>
    <t>Усманова</t>
  </si>
  <si>
    <t>нет</t>
  </si>
  <si>
    <t>Частное общеобразовательное учреждение "Центр образования "Новошкола"</t>
  </si>
  <si>
    <t>ЧОУ ЦО "Новошкола"</t>
  </si>
  <si>
    <t>olga-polivina@yandex.ru</t>
  </si>
  <si>
    <t>Кот Наталья Алексеевна</t>
  </si>
  <si>
    <t>Волков</t>
  </si>
  <si>
    <t>Николаевич</t>
  </si>
  <si>
    <t>Катеренчук</t>
  </si>
  <si>
    <t>Платон</t>
  </si>
  <si>
    <t>Муров</t>
  </si>
  <si>
    <t xml:space="preserve">Даниил </t>
  </si>
  <si>
    <t>Олегович</t>
  </si>
  <si>
    <t>Рязанцева</t>
  </si>
  <si>
    <t>Ахмадеев</t>
  </si>
  <si>
    <t>Роман</t>
  </si>
  <si>
    <t>Радмирович</t>
  </si>
  <si>
    <t>Захарина</t>
  </si>
  <si>
    <t>Ишмухаметов</t>
  </si>
  <si>
    <t>Ахметович</t>
  </si>
  <si>
    <t>Каюмов</t>
  </si>
  <si>
    <t>Арсен</t>
  </si>
  <si>
    <t>Рушанович</t>
  </si>
  <si>
    <t>Сайко</t>
  </si>
  <si>
    <t>Екатерина</t>
  </si>
  <si>
    <t>Вадимовна</t>
  </si>
  <si>
    <t>Хазиахметов</t>
  </si>
  <si>
    <t>Тагир</t>
  </si>
  <si>
    <t>Айдарович</t>
  </si>
  <si>
    <t>Валиева</t>
  </si>
  <si>
    <t>Хажиев</t>
  </si>
  <si>
    <t>Айрат</t>
  </si>
  <si>
    <t>Конторщикова</t>
  </si>
  <si>
    <t>Латыпов</t>
  </si>
  <si>
    <t>Рамзан</t>
  </si>
  <si>
    <t>Рустамович</t>
  </si>
  <si>
    <t>Ахунов</t>
  </si>
  <si>
    <t>Саид</t>
  </si>
  <si>
    <t>Исаева</t>
  </si>
  <si>
    <t xml:space="preserve">Лариса-Белла </t>
  </si>
  <si>
    <t>Феоктистовна</t>
  </si>
  <si>
    <t>Файзуллин</t>
  </si>
  <si>
    <t>Чингиз</t>
  </si>
  <si>
    <t>Трунов</t>
  </si>
  <si>
    <t>Арсений</t>
  </si>
  <si>
    <t>Германович</t>
  </si>
  <si>
    <t>Хасанова</t>
  </si>
  <si>
    <t>Ильфатовна</t>
  </si>
  <si>
    <t>Кинзябулатова</t>
  </si>
  <si>
    <t>Николаевна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</si>
</sst>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0.0"/>
    <numFmt numFmtId="188" formatCode="_-* #,##0.00\ _₽_-;\-* #,##0.00\ _₽_-;_-* \-??\ _₽_-;_-@_-"/>
    <numFmt numFmtId="189" formatCode="#,##0&quot; ₽&quot;;\-#,##0&quot; ₽&quot;"/>
    <numFmt numFmtId="190" formatCode="dd/mm/yy"/>
    <numFmt numFmtId="191" formatCode="d\.mm\.yyyy"/>
    <numFmt numFmtId="192" formatCode="[$-FC19]d\ mmmm\ yyyy\ &quot;г.&quot;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u val="single"/>
      <sz val="12"/>
      <color indexed="12"/>
      <name val="Times New Roman"/>
      <family val="1"/>
    </font>
    <font>
      <u val="single"/>
      <sz val="5.4"/>
      <color indexed="12"/>
      <name val="Arial Cyr"/>
      <family val="2"/>
    </font>
    <font>
      <sz val="10"/>
      <color indexed="8"/>
      <name val="Arimo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0"/>
      <color theme="10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6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16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16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6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6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1" fillId="34" borderId="0" applyNumberFormat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43" borderId="1" applyNumberFormat="0" applyAlignment="0" applyProtection="0"/>
    <xf numFmtId="0" fontId="45" fillId="43" borderId="1" applyNumberFormat="0" applyAlignment="0" applyProtection="0"/>
    <xf numFmtId="0" fontId="46" fillId="44" borderId="2" applyNumberFormat="0" applyAlignment="0" applyProtection="0"/>
    <xf numFmtId="0" fontId="46" fillId="44" borderId="2" applyNumberFormat="0" applyAlignment="0" applyProtection="0"/>
    <xf numFmtId="0" fontId="47" fillId="44" borderId="1" applyNumberFormat="0" applyAlignment="0" applyProtection="0"/>
    <xf numFmtId="0" fontId="47" fillId="44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45" borderId="7" applyNumberFormat="0" applyAlignment="0" applyProtection="0"/>
    <xf numFmtId="0" fontId="53" fillId="45" borderId="7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48" borderId="8" applyNumberFormat="0" applyFont="0" applyAlignment="0" applyProtection="0"/>
    <xf numFmtId="0" fontId="42" fillId="48" borderId="8" applyNumberFormat="0" applyFont="0" applyAlignment="0" applyProtection="0"/>
    <xf numFmtId="0" fontId="16" fillId="48" borderId="8" applyNumberFormat="0" applyFont="0" applyAlignment="0" applyProtection="0"/>
    <xf numFmtId="0" fontId="16" fillId="48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5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3" fillId="5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8" fillId="5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0" xfId="126" applyFont="1" applyFill="1" applyBorder="1" applyAlignment="1">
      <alignment horizontal="left" vertical="top"/>
      <protection/>
    </xf>
    <xf numFmtId="0" fontId="8" fillId="51" borderId="10" xfId="120" applyFont="1" applyFill="1" applyBorder="1" applyAlignment="1">
      <alignment horizontal="center" vertical="top"/>
      <protection/>
    </xf>
    <xf numFmtId="0" fontId="8" fillId="51" borderId="10" xfId="120" applyFont="1" applyFill="1" applyBorder="1" applyAlignment="1">
      <alignment horizontal="left" vertical="top"/>
      <protection/>
    </xf>
    <xf numFmtId="0" fontId="8" fillId="0" borderId="10" xfId="120" applyFont="1" applyBorder="1" applyAlignment="1">
      <alignment horizontal="left" vertical="top"/>
      <protection/>
    </xf>
    <xf numFmtId="0" fontId="63" fillId="0" borderId="10" xfId="120" applyFont="1" applyFill="1" applyBorder="1" applyAlignment="1">
      <alignment horizontal="left" vertical="top"/>
      <protection/>
    </xf>
    <xf numFmtId="0" fontId="63" fillId="0" borderId="10" xfId="120" applyFont="1" applyFill="1" applyBorder="1" applyAlignment="1">
      <alignment horizontal="center" vertical="top"/>
      <protection/>
    </xf>
    <xf numFmtId="0" fontId="8" fillId="50" borderId="10" xfId="120" applyFont="1" applyFill="1" applyBorder="1" applyAlignment="1">
      <alignment horizontal="center" vertical="top"/>
      <protection/>
    </xf>
    <xf numFmtId="0" fontId="63" fillId="50" borderId="10" xfId="120" applyFont="1" applyFill="1" applyBorder="1" applyAlignment="1">
      <alignment horizontal="left" vertical="top"/>
      <protection/>
    </xf>
    <xf numFmtId="171" fontId="66" fillId="52" borderId="10" xfId="62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66" fillId="0" borderId="10" xfId="0" applyFont="1" applyBorder="1" applyAlignment="1">
      <alignment horizontal="center" vertical="top"/>
    </xf>
    <xf numFmtId="0" fontId="8" fillId="53" borderId="10" xfId="0" applyFont="1" applyFill="1" applyBorder="1" applyAlignment="1">
      <alignment horizontal="center" vertical="top"/>
    </xf>
    <xf numFmtId="14" fontId="8" fillId="0" borderId="10" xfId="0" applyNumberFormat="1" applyFont="1" applyFill="1" applyBorder="1" applyAlignment="1">
      <alignment horizontal="left" vertical="top"/>
    </xf>
    <xf numFmtId="0" fontId="66" fillId="0" borderId="10" xfId="0" applyFont="1" applyBorder="1" applyAlignment="1">
      <alignment horizontal="left" vertical="top"/>
    </xf>
    <xf numFmtId="0" fontId="6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53" borderId="10" xfId="0" applyFont="1" applyFill="1" applyBorder="1" applyAlignment="1">
      <alignment horizontal="left" vertical="top" wrapText="1"/>
    </xf>
    <xf numFmtId="180" fontId="63" fillId="0" borderId="10" xfId="0" applyNumberFormat="1" applyFont="1" applyFill="1" applyBorder="1" applyAlignment="1">
      <alignment horizontal="left" vertical="top"/>
    </xf>
    <xf numFmtId="14" fontId="10" fillId="53" borderId="10" xfId="0" applyNumberFormat="1" applyFont="1" applyFill="1" applyBorder="1" applyAlignment="1">
      <alignment horizontal="left" vertical="top"/>
    </xf>
    <xf numFmtId="179" fontId="63" fillId="0" borderId="10" xfId="0" applyNumberFormat="1" applyFont="1" applyBorder="1" applyAlignment="1">
      <alignment horizontal="left" vertical="top"/>
    </xf>
    <xf numFmtId="14" fontId="8" fillId="0" borderId="10" xfId="120" applyNumberFormat="1" applyFont="1" applyBorder="1" applyAlignment="1">
      <alignment horizontal="left" vertical="top"/>
      <protection/>
    </xf>
    <xf numFmtId="14" fontId="10" fillId="0" borderId="10" xfId="0" applyNumberFormat="1" applyFont="1" applyBorder="1" applyAlignment="1">
      <alignment horizontal="left" vertical="top"/>
    </xf>
    <xf numFmtId="0" fontId="8" fillId="51" borderId="10" xfId="0" applyFont="1" applyFill="1" applyBorder="1" applyAlignment="1">
      <alignment horizontal="center" vertical="top"/>
    </xf>
    <xf numFmtId="14" fontId="8" fillId="50" borderId="10" xfId="0" applyNumberFormat="1" applyFont="1" applyFill="1" applyBorder="1" applyAlignment="1">
      <alignment horizontal="left" vertical="center"/>
    </xf>
    <xf numFmtId="14" fontId="63" fillId="50" borderId="10" xfId="0" applyNumberFormat="1" applyFont="1" applyFill="1" applyBorder="1" applyAlignment="1">
      <alignment horizontal="left" vertical="center"/>
    </xf>
    <xf numFmtId="0" fontId="63" fillId="54" borderId="10" xfId="0" applyFont="1" applyFill="1" applyBorder="1" applyAlignment="1">
      <alignment horizontal="left" vertical="center"/>
    </xf>
    <xf numFmtId="0" fontId="63" fillId="54" borderId="10" xfId="0" applyFont="1" applyFill="1" applyBorder="1" applyAlignment="1">
      <alignment horizontal="center" vertical="center"/>
    </xf>
    <xf numFmtId="179" fontId="63" fillId="50" borderId="10" xfId="0" applyNumberFormat="1" applyFont="1" applyFill="1" applyBorder="1" applyAlignment="1">
      <alignment horizontal="left" vertical="center"/>
    </xf>
    <xf numFmtId="171" fontId="66" fillId="52" borderId="12" xfId="61" applyNumberFormat="1" applyFont="1" applyFill="1" applyBorder="1" applyAlignment="1">
      <alignment horizontal="center" vertical="center"/>
    </xf>
    <xf numFmtId="179" fontId="8" fillId="0" borderId="10" xfId="126" applyNumberFormat="1" applyFont="1" applyFill="1" applyBorder="1" applyAlignment="1">
      <alignment horizontal="center" vertical="top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6" fontId="8" fillId="50" borderId="10" xfId="0" applyNumberFormat="1" applyFont="1" applyFill="1" applyBorder="1" applyAlignment="1">
      <alignment horizontal="left" vertical="top"/>
    </xf>
    <xf numFmtId="0" fontId="8" fillId="55" borderId="10" xfId="0" applyFont="1" applyFill="1" applyBorder="1" applyAlignment="1">
      <alignment horizontal="center" vertical="top"/>
    </xf>
    <xf numFmtId="0" fontId="66" fillId="0" borderId="10" xfId="117" applyFont="1" applyBorder="1" applyAlignment="1">
      <alignment horizontal="left" vertical="top"/>
      <protection/>
    </xf>
    <xf numFmtId="0" fontId="8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66" fillId="50" borderId="10" xfId="0" applyFont="1" applyFill="1" applyBorder="1" applyAlignment="1">
      <alignment horizontal="center" vertical="center"/>
    </xf>
    <xf numFmtId="0" fontId="8" fillId="50" borderId="10" xfId="0" applyFont="1" applyFill="1" applyBorder="1" applyAlignment="1">
      <alignment horizontal="left" vertical="center"/>
    </xf>
    <xf numFmtId="0" fontId="63" fillId="50" borderId="10" xfId="0" applyFont="1" applyFill="1" applyBorder="1" applyAlignment="1">
      <alignment horizontal="center" vertical="center"/>
    </xf>
    <xf numFmtId="0" fontId="8" fillId="50" borderId="10" xfId="0" applyFont="1" applyFill="1" applyBorder="1" applyAlignment="1">
      <alignment horizontal="center" vertical="center"/>
    </xf>
    <xf numFmtId="0" fontId="63" fillId="5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top"/>
    </xf>
    <xf numFmtId="14" fontId="8" fillId="0" borderId="10" xfId="0" applyNumberFormat="1" applyFont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/>
    </xf>
    <xf numFmtId="0" fontId="18" fillId="0" borderId="10" xfId="86" applyNumberFormat="1" applyFont="1" applyFill="1" applyBorder="1" applyAlignment="1" applyProtection="1">
      <alignment horizontal="left" vertical="top"/>
      <protection/>
    </xf>
    <xf numFmtId="0" fontId="10" fillId="53" borderId="10" xfId="0" applyFont="1" applyFill="1" applyBorder="1" applyAlignment="1">
      <alignment horizontal="left" vertical="top"/>
    </xf>
    <xf numFmtId="0" fontId="66" fillId="0" borderId="10" xfId="0" applyFont="1" applyBorder="1" applyAlignment="1">
      <alignment horizontal="left" vertical="top"/>
    </xf>
    <xf numFmtId="0" fontId="66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top"/>
    </xf>
    <xf numFmtId="0" fontId="10" fillId="53" borderId="10" xfId="0" applyFont="1" applyFill="1" applyBorder="1" applyAlignment="1">
      <alignment horizontal="center" vertical="top"/>
    </xf>
    <xf numFmtId="0" fontId="8" fillId="53" borderId="10" xfId="0" applyFont="1" applyFill="1" applyBorder="1" applyAlignment="1">
      <alignment horizontal="left" vertical="top"/>
    </xf>
    <xf numFmtId="0" fontId="18" fillId="53" borderId="10" xfId="86" applyNumberFormat="1" applyFont="1" applyFill="1" applyBorder="1" applyAlignment="1" applyProtection="1">
      <alignment horizontal="left" vertical="top"/>
      <protection/>
    </xf>
    <xf numFmtId="0" fontId="8" fillId="50" borderId="10" xfId="0" applyFont="1" applyFill="1" applyBorder="1" applyAlignment="1">
      <alignment horizontal="center" vertical="top"/>
    </xf>
    <xf numFmtId="0" fontId="8" fillId="50" borderId="10" xfId="0" applyFont="1" applyFill="1" applyBorder="1" applyAlignment="1">
      <alignment horizontal="center" vertical="top" wrapText="1"/>
    </xf>
    <xf numFmtId="0" fontId="63" fillId="50" borderId="10" xfId="0" applyFont="1" applyFill="1" applyBorder="1" applyAlignment="1">
      <alignment horizontal="left" vertical="top"/>
    </xf>
    <xf numFmtId="0" fontId="63" fillId="50" borderId="10" xfId="0" applyFont="1" applyFill="1" applyBorder="1" applyAlignment="1">
      <alignment horizontal="center" vertical="top"/>
    </xf>
    <xf numFmtId="0" fontId="63" fillId="50" borderId="10" xfId="0" applyFont="1" applyFill="1" applyBorder="1" applyAlignment="1">
      <alignment horizontal="left" vertical="top" wrapText="1"/>
    </xf>
    <xf numFmtId="0" fontId="8" fillId="50" borderId="10" xfId="0" applyFont="1" applyFill="1" applyBorder="1" applyAlignment="1">
      <alignment horizontal="left" vertical="top"/>
    </xf>
    <xf numFmtId="171" fontId="66" fillId="0" borderId="10" xfId="62" applyFont="1" applyBorder="1" applyAlignment="1">
      <alignment horizontal="left" vertical="top"/>
    </xf>
    <xf numFmtId="171" fontId="66" fillId="0" borderId="10" xfId="62" applyFont="1" applyBorder="1" applyAlignment="1">
      <alignment horizontal="center" vertical="top"/>
    </xf>
    <xf numFmtId="0" fontId="66" fillId="50" borderId="10" xfId="62" applyNumberFormat="1" applyFont="1" applyFill="1" applyBorder="1" applyAlignment="1">
      <alignment horizontal="center" vertical="top"/>
    </xf>
    <xf numFmtId="0" fontId="44" fillId="0" borderId="10" xfId="86" applyBorder="1" applyAlignment="1">
      <alignment horizontal="left" vertical="top"/>
    </xf>
    <xf numFmtId="0" fontId="8" fillId="50" borderId="10" xfId="0" applyFont="1" applyFill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/>
    </xf>
    <xf numFmtId="0" fontId="63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horizontal="left" vertical="top" wrapText="1"/>
    </xf>
    <xf numFmtId="0" fontId="63" fillId="56" borderId="10" xfId="0" applyFont="1" applyFill="1" applyBorder="1" applyAlignment="1">
      <alignment horizontal="center" vertical="top"/>
    </xf>
    <xf numFmtId="0" fontId="67" fillId="50" borderId="10" xfId="86" applyFont="1" applyFill="1" applyBorder="1" applyAlignment="1">
      <alignment horizontal="left" vertical="top"/>
    </xf>
    <xf numFmtId="0" fontId="67" fillId="0" borderId="10" xfId="86" applyFont="1" applyBorder="1" applyAlignment="1">
      <alignment horizontal="left" vertical="top"/>
    </xf>
    <xf numFmtId="0" fontId="67" fillId="0" borderId="10" xfId="86" applyFont="1" applyFill="1" applyBorder="1" applyAlignment="1">
      <alignment horizontal="left" vertical="top"/>
    </xf>
    <xf numFmtId="14" fontId="8" fillId="50" borderId="10" xfId="0" applyNumberFormat="1" applyFont="1" applyFill="1" applyBorder="1" applyAlignment="1">
      <alignment horizontal="left" vertical="top"/>
    </xf>
    <xf numFmtId="171" fontId="10" fillId="0" borderId="10" xfId="62" applyFont="1" applyBorder="1" applyAlignment="1" applyProtection="1">
      <alignment horizontal="center" vertical="top"/>
      <protection/>
    </xf>
    <xf numFmtId="0" fontId="63" fillId="0" borderId="10" xfId="0" applyFont="1" applyFill="1" applyBorder="1" applyAlignment="1">
      <alignment horizontal="left" vertical="top"/>
    </xf>
    <xf numFmtId="0" fontId="66" fillId="50" borderId="10" xfId="0" applyFont="1" applyFill="1" applyBorder="1" applyAlignment="1">
      <alignment horizontal="center" vertical="top"/>
    </xf>
    <xf numFmtId="14" fontId="66" fillId="0" borderId="10" xfId="0" applyNumberFormat="1" applyFont="1" applyBorder="1" applyAlignment="1">
      <alignment horizontal="left" vertical="top"/>
    </xf>
    <xf numFmtId="14" fontId="8" fillId="0" borderId="10" xfId="0" applyNumberFormat="1" applyFont="1" applyBorder="1" applyAlignment="1">
      <alignment horizontal="left" vertical="top" wrapText="1"/>
    </xf>
    <xf numFmtId="14" fontId="63" fillId="0" borderId="10" xfId="0" applyNumberFormat="1" applyFont="1" applyBorder="1" applyAlignment="1">
      <alignment horizontal="left" vertical="top" wrapText="1"/>
    </xf>
    <xf numFmtId="0" fontId="67" fillId="0" borderId="10" xfId="86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63" fillId="0" borderId="10" xfId="0" applyNumberFormat="1" applyFont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/>
    </xf>
    <xf numFmtId="14" fontId="63" fillId="50" borderId="10" xfId="0" applyNumberFormat="1" applyFont="1" applyFill="1" applyBorder="1" applyAlignment="1">
      <alignment horizontal="left" vertical="top"/>
    </xf>
    <xf numFmtId="179" fontId="8" fillId="0" borderId="10" xfId="0" applyNumberFormat="1" applyFont="1" applyBorder="1" applyAlignment="1">
      <alignment horizontal="left" vertical="top"/>
    </xf>
    <xf numFmtId="0" fontId="63" fillId="0" borderId="10" xfId="0" applyFont="1" applyFill="1" applyBorder="1" applyAlignment="1">
      <alignment horizontal="center" vertical="top"/>
    </xf>
    <xf numFmtId="0" fontId="66" fillId="0" borderId="10" xfId="0" applyFont="1" applyFill="1" applyBorder="1" applyAlignment="1">
      <alignment horizontal="center" vertical="top"/>
    </xf>
    <xf numFmtId="179" fontId="8" fillId="0" borderId="10" xfId="0" applyNumberFormat="1" applyFont="1" applyFill="1" applyBorder="1" applyAlignment="1">
      <alignment horizontal="left" vertical="top"/>
    </xf>
    <xf numFmtId="14" fontId="63" fillId="0" borderId="10" xfId="0" applyNumberFormat="1" applyFont="1" applyFill="1" applyBorder="1" applyAlignment="1" quotePrefix="1">
      <alignment horizontal="left" vertical="top"/>
    </xf>
    <xf numFmtId="14" fontId="66" fillId="0" borderId="10" xfId="0" applyNumberFormat="1" applyFont="1" applyFill="1" applyBorder="1" applyAlignment="1">
      <alignment horizontal="left" vertical="top"/>
    </xf>
    <xf numFmtId="0" fontId="12" fillId="53" borderId="10" xfId="0" applyFont="1" applyFill="1" applyBorder="1" applyAlignment="1">
      <alignment horizontal="left" vertical="top"/>
    </xf>
    <xf numFmtId="14" fontId="8" fillId="53" borderId="10" xfId="0" applyNumberFormat="1" applyFont="1" applyFill="1" applyBorder="1" applyAlignment="1">
      <alignment horizontal="left" vertical="top"/>
    </xf>
    <xf numFmtId="14" fontId="63" fillId="0" borderId="10" xfId="0" applyNumberFormat="1" applyFont="1" applyFill="1" applyBorder="1" applyAlignment="1">
      <alignment horizontal="left" vertical="top"/>
    </xf>
    <xf numFmtId="0" fontId="67" fillId="0" borderId="10" xfId="86" applyFont="1" applyFill="1" applyBorder="1" applyAlignment="1" applyProtection="1">
      <alignment horizontal="left" vertical="top"/>
      <protection/>
    </xf>
    <xf numFmtId="14" fontId="10" fillId="0" borderId="10" xfId="0" applyNumberFormat="1" applyFont="1" applyFill="1" applyBorder="1" applyAlignment="1">
      <alignment horizontal="left" vertical="top"/>
    </xf>
    <xf numFmtId="14" fontId="8" fillId="0" borderId="10" xfId="116" applyNumberFormat="1" applyFont="1" applyBorder="1" applyAlignment="1">
      <alignment horizontal="left" vertical="top"/>
      <protection/>
    </xf>
    <xf numFmtId="49" fontId="10" fillId="57" borderId="10" xfId="0" applyNumberFormat="1" applyFont="1" applyFill="1" applyBorder="1" applyAlignment="1">
      <alignment horizontal="left" vertical="top"/>
    </xf>
    <xf numFmtId="0" fontId="10" fillId="57" borderId="10" xfId="0" applyNumberFormat="1" applyFont="1" applyFill="1" applyBorder="1" applyAlignment="1">
      <alignment horizontal="left" vertical="top"/>
    </xf>
    <xf numFmtId="184" fontId="8" fillId="0" borderId="10" xfId="0" applyNumberFormat="1" applyFont="1" applyFill="1" applyBorder="1" applyAlignment="1">
      <alignment horizontal="left" vertical="top"/>
    </xf>
    <xf numFmtId="14" fontId="66" fillId="0" borderId="10" xfId="62" applyNumberFormat="1" applyFont="1" applyBorder="1" applyAlignment="1">
      <alignment horizontal="left" vertical="top"/>
    </xf>
    <xf numFmtId="49" fontId="66" fillId="0" borderId="10" xfId="62" applyNumberFormat="1" applyFont="1" applyBorder="1" applyAlignment="1">
      <alignment horizontal="left" vertical="top"/>
    </xf>
    <xf numFmtId="49" fontId="63" fillId="50" borderId="10" xfId="0" applyNumberFormat="1" applyFont="1" applyFill="1" applyBorder="1" applyAlignment="1">
      <alignment horizontal="left" vertical="top"/>
    </xf>
    <xf numFmtId="14" fontId="8" fillId="50" borderId="10" xfId="0" applyNumberFormat="1" applyFont="1" applyFill="1" applyBorder="1" applyAlignment="1">
      <alignment horizontal="center" vertical="top"/>
    </xf>
    <xf numFmtId="179" fontId="66" fillId="0" borderId="10" xfId="0" applyNumberFormat="1" applyFont="1" applyBorder="1" applyAlignment="1">
      <alignment horizontal="left" vertical="top"/>
    </xf>
    <xf numFmtId="14" fontId="66" fillId="0" borderId="10" xfId="117" applyNumberFormat="1" applyFont="1" applyBorder="1" applyAlignment="1">
      <alignment horizontal="left" vertical="top"/>
      <protection/>
    </xf>
    <xf numFmtId="0" fontId="8" fillId="0" borderId="10" xfId="116" applyFont="1" applyBorder="1" applyAlignment="1">
      <alignment horizontal="left" vertical="top"/>
      <protection/>
    </xf>
    <xf numFmtId="0" fontId="8" fillId="0" borderId="10" xfId="120" applyFont="1" applyBorder="1" applyAlignment="1">
      <alignment horizontal="center" vertical="top"/>
      <protection/>
    </xf>
    <xf numFmtId="0" fontId="63" fillId="50" borderId="10" xfId="120" applyFont="1" applyFill="1" applyBorder="1" applyAlignment="1">
      <alignment horizontal="center" vertical="top"/>
      <protection/>
    </xf>
    <xf numFmtId="0" fontId="63" fillId="0" borderId="10" xfId="0" applyFont="1" applyBorder="1" applyAlignment="1">
      <alignment horizontal="center" vertical="top" wrapText="1"/>
    </xf>
    <xf numFmtId="14" fontId="63" fillId="0" borderId="10" xfId="0" applyNumberFormat="1" applyFont="1" applyBorder="1" applyAlignment="1" quotePrefix="1">
      <alignment horizontal="left" vertical="center"/>
    </xf>
    <xf numFmtId="14" fontId="8" fillId="0" borderId="10" xfId="0" applyNumberFormat="1" applyFont="1" applyBorder="1" applyAlignment="1">
      <alignment/>
    </xf>
    <xf numFmtId="0" fontId="67" fillId="0" borderId="10" xfId="86" applyFont="1" applyBorder="1" applyAlignment="1">
      <alignment horizontal="center" vertical="center"/>
    </xf>
    <xf numFmtId="0" fontId="8" fillId="0" borderId="10" xfId="116" applyFont="1" applyBorder="1" applyAlignment="1">
      <alignment horizontal="left" vertical="center"/>
      <protection/>
    </xf>
    <xf numFmtId="0" fontId="67" fillId="0" borderId="10" xfId="86" applyFont="1" applyBorder="1" applyAlignment="1">
      <alignment/>
    </xf>
    <xf numFmtId="0" fontId="8" fillId="0" borderId="10" xfId="126" applyFont="1" applyFill="1" applyBorder="1" applyAlignment="1">
      <alignment horizontal="center" vertical="top"/>
      <protection/>
    </xf>
    <xf numFmtId="171" fontId="67" fillId="0" borderId="10" xfId="86" applyNumberFormat="1" applyFont="1" applyBorder="1" applyAlignment="1" applyProtection="1">
      <alignment horizontal="left" vertical="top"/>
      <protection/>
    </xf>
    <xf numFmtId="49" fontId="8" fillId="0" borderId="10" xfId="0" applyNumberFormat="1" applyFont="1" applyBorder="1" applyAlignment="1">
      <alignment horizontal="center" vertical="top"/>
    </xf>
    <xf numFmtId="0" fontId="63" fillId="50" borderId="10" xfId="130" applyFont="1" applyFill="1" applyBorder="1" applyAlignment="1">
      <alignment horizontal="left" vertical="top"/>
      <protection/>
    </xf>
    <xf numFmtId="0" fontId="8" fillId="50" borderId="10" xfId="130" applyFont="1" applyFill="1" applyBorder="1" applyAlignment="1">
      <alignment horizontal="center" vertical="top"/>
      <protection/>
    </xf>
    <xf numFmtId="187" fontId="66" fillId="50" borderId="10" xfId="98" applyNumberFormat="1" applyFont="1" applyFill="1" applyBorder="1" applyAlignment="1">
      <alignment horizontal="center" vertical="top"/>
    </xf>
    <xf numFmtId="0" fontId="63" fillId="50" borderId="10" xfId="130" applyFont="1" applyFill="1" applyBorder="1" applyAlignment="1">
      <alignment horizontal="center" vertical="top"/>
      <protection/>
    </xf>
    <xf numFmtId="0" fontId="8" fillId="50" borderId="10" xfId="130" applyFont="1" applyFill="1" applyBorder="1" applyAlignment="1">
      <alignment horizontal="left" vertical="top"/>
      <protection/>
    </xf>
    <xf numFmtId="0" fontId="63" fillId="0" borderId="10" xfId="126" applyFont="1" applyFill="1" applyBorder="1" applyAlignment="1">
      <alignment horizontal="left" vertical="top"/>
      <protection/>
    </xf>
    <xf numFmtId="171" fontId="10" fillId="53" borderId="10" xfId="62" applyFont="1" applyFill="1" applyBorder="1" applyAlignment="1" applyProtection="1">
      <alignment horizontal="left" vertical="top"/>
      <protection/>
    </xf>
    <xf numFmtId="188" fontId="18" fillId="0" borderId="10" xfId="86" applyNumberFormat="1" applyFont="1" applyFill="1" applyBorder="1" applyAlignment="1" applyProtection="1">
      <alignment horizontal="left" vertical="top"/>
      <protection/>
    </xf>
    <xf numFmtId="0" fontId="8" fillId="0" borderId="10" xfId="86" applyFont="1" applyFill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14" fontId="63" fillId="50" borderId="10" xfId="130" applyNumberFormat="1" applyFont="1" applyFill="1" applyBorder="1" applyAlignment="1">
      <alignment horizontal="left" vertical="top"/>
      <protection/>
    </xf>
    <xf numFmtId="49" fontId="63" fillId="50" borderId="10" xfId="130" applyNumberFormat="1" applyFont="1" applyFill="1" applyBorder="1" applyAlignment="1">
      <alignment horizontal="left" vertical="top"/>
      <protection/>
    </xf>
    <xf numFmtId="14" fontId="66" fillId="50" borderId="10" xfId="0" applyNumberFormat="1" applyFont="1" applyFill="1" applyBorder="1" applyAlignment="1">
      <alignment horizontal="left" vertical="top"/>
    </xf>
    <xf numFmtId="171" fontId="10" fillId="0" borderId="10" xfId="62" applyFont="1" applyBorder="1" applyAlignment="1" applyProtection="1">
      <alignment horizontal="left" vertical="top"/>
      <protection/>
    </xf>
    <xf numFmtId="14" fontId="10" fillId="0" borderId="10" xfId="62" applyNumberFormat="1" applyFont="1" applyBorder="1" applyAlignment="1" applyProtection="1">
      <alignment horizontal="left" vertical="top"/>
      <protection/>
    </xf>
    <xf numFmtId="49" fontId="10" fillId="0" borderId="10" xfId="62" applyNumberFormat="1" applyFont="1" applyBorder="1" applyAlignment="1" applyProtection="1">
      <alignment horizontal="left" vertical="top"/>
      <protection/>
    </xf>
    <xf numFmtId="49" fontId="10" fillId="53" borderId="10" xfId="0" applyNumberFormat="1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left" vertical="top"/>
    </xf>
    <xf numFmtId="0" fontId="10" fillId="58" borderId="10" xfId="57" applyFont="1" applyFill="1" applyBorder="1" applyAlignment="1">
      <alignment horizontal="center" vertical="top"/>
      <protection/>
    </xf>
    <xf numFmtId="179" fontId="10" fillId="57" borderId="10" xfId="0" applyNumberFormat="1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179" fontId="63" fillId="0" borderId="10" xfId="0" applyNumberFormat="1" applyFont="1" applyFill="1" applyBorder="1" applyAlignment="1">
      <alignment horizontal="left" vertical="top"/>
    </xf>
    <xf numFmtId="0" fontId="11" fillId="0" borderId="10" xfId="116" applyFont="1" applyBorder="1" applyAlignment="1">
      <alignment horizontal="left" vertical="top"/>
      <protection/>
    </xf>
    <xf numFmtId="0" fontId="66" fillId="5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71" fontId="66" fillId="0" borderId="13" xfId="62" applyFont="1" applyBorder="1" applyAlignment="1">
      <alignment horizontal="left" vertical="top"/>
    </xf>
    <xf numFmtId="0" fontId="68" fillId="50" borderId="10" xfId="86" applyFont="1" applyFill="1" applyBorder="1" applyAlignment="1">
      <alignment horizontal="left" vertical="top"/>
    </xf>
    <xf numFmtId="171" fontId="66" fillId="52" borderId="15" xfId="61" applyNumberFormat="1" applyFont="1" applyFill="1" applyBorder="1" applyAlignment="1">
      <alignment horizontal="left" vertical="top"/>
    </xf>
    <xf numFmtId="0" fontId="8" fillId="50" borderId="13" xfId="0" applyFont="1" applyFill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/>
    </xf>
    <xf numFmtId="171" fontId="66" fillId="0" borderId="13" xfId="62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69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4" fillId="50" borderId="10" xfId="86" applyFill="1" applyBorder="1" applyAlignment="1">
      <alignment horizontal="left" vertical="center"/>
    </xf>
    <xf numFmtId="0" fontId="69" fillId="50" borderId="10" xfId="0" applyFont="1" applyFill="1" applyBorder="1" applyAlignment="1">
      <alignment horizontal="center" vertical="center"/>
    </xf>
    <xf numFmtId="0" fontId="40" fillId="5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70" fillId="5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14" fontId="63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3" fillId="5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66" fillId="5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4" fontId="63" fillId="0" borderId="10" xfId="0" applyNumberFormat="1" applyFont="1" applyFill="1" applyBorder="1" applyAlignment="1" quotePrefix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8" fillId="50" borderId="17" xfId="0" applyFont="1" applyFill="1" applyBorder="1" applyAlignment="1">
      <alignment horizontal="left" vertical="top"/>
    </xf>
    <xf numFmtId="14" fontId="66" fillId="0" borderId="10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63" fillId="0" borderId="1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top"/>
    </xf>
    <xf numFmtId="0" fontId="63" fillId="0" borderId="1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top"/>
    </xf>
    <xf numFmtId="0" fontId="63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14" fontId="63" fillId="51" borderId="16" xfId="0" applyNumberFormat="1" applyFont="1" applyFill="1" applyBorder="1" applyAlignment="1">
      <alignment horizontal="left" vertical="center"/>
    </xf>
    <xf numFmtId="14" fontId="8" fillId="0" borderId="19" xfId="0" applyNumberFormat="1" applyFont="1" applyBorder="1" applyAlignment="1">
      <alignment horizontal="left" vertical="top"/>
    </xf>
    <xf numFmtId="0" fontId="8" fillId="0" borderId="16" xfId="0" applyFont="1" applyBorder="1" applyAlignment="1">
      <alignment horizontal="center" vertical="top"/>
    </xf>
    <xf numFmtId="0" fontId="63" fillId="0" borderId="20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0" fillId="0" borderId="11" xfId="0" applyFill="1" applyBorder="1" applyAlignment="1">
      <alignment/>
    </xf>
    <xf numFmtId="0" fontId="63" fillId="54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14" fontId="8" fillId="0" borderId="13" xfId="0" applyNumberFormat="1" applyFont="1" applyBorder="1" applyAlignment="1">
      <alignment horizontal="left" vertical="top"/>
    </xf>
    <xf numFmtId="0" fontId="10" fillId="58" borderId="13" xfId="57" applyFont="1" applyFill="1" applyBorder="1" applyAlignment="1">
      <alignment horizontal="center" vertical="top"/>
      <protection/>
    </xf>
    <xf numFmtId="171" fontId="66" fillId="0" borderId="10" xfId="61" applyNumberFormat="1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135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2" xfId="19"/>
    <cellStyle name="20% - Акцент2 2" xfId="20"/>
    <cellStyle name="20% - Акцент2 2 2" xfId="21"/>
    <cellStyle name="20% - Акцент2 2 3" xfId="22"/>
    <cellStyle name="20% - Акцент3" xfId="23"/>
    <cellStyle name="20% - Акцент3 2" xfId="24"/>
    <cellStyle name="20% - Акцент3 2 2" xfId="25"/>
    <cellStyle name="20% - Акцент3 2 3" xfId="26"/>
    <cellStyle name="20% - Акцент4" xfId="27"/>
    <cellStyle name="20% - Акцент4 2" xfId="28"/>
    <cellStyle name="20% - Акцент4 2 2" xfId="29"/>
    <cellStyle name="20% - Акцент4 2 3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3 2" xfId="36"/>
    <cellStyle name="40% - Акцент3 2 2" xfId="37"/>
    <cellStyle name="40% - Акцент3 2 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3 2" xfId="45"/>
    <cellStyle name="60% - Акцент3 2 2" xfId="46"/>
    <cellStyle name="60% - Акцент3 2 3" xfId="47"/>
    <cellStyle name="60% - Акцент4" xfId="48"/>
    <cellStyle name="60% - Акцент4 2" xfId="49"/>
    <cellStyle name="60% - Акцент4 2 2" xfId="50"/>
    <cellStyle name="60% - Акцент4 2 3" xfId="51"/>
    <cellStyle name="60% - Акцент5" xfId="52"/>
    <cellStyle name="60% - Акцент6" xfId="53"/>
    <cellStyle name="60% - Акцент6 2" xfId="54"/>
    <cellStyle name="60% - Акцент6 2 2" xfId="55"/>
    <cellStyle name="60% - Акцент6 2 3" xfId="56"/>
    <cellStyle name="Excel Built-in Normal 1" xfId="57"/>
    <cellStyle name="Hyperlink" xfId="58"/>
    <cellStyle name="Hyperlink 2" xfId="59"/>
    <cellStyle name="Hyperlink 3" xfId="60"/>
    <cellStyle name="TableStyleLight1" xfId="61"/>
    <cellStyle name="TableStyleLight1 2" xfId="62"/>
    <cellStyle name="TableStyleLight1 3" xfId="63"/>
    <cellStyle name="Акцент1" xfId="64"/>
    <cellStyle name="Акцент1 2" xfId="65"/>
    <cellStyle name="Акцент1 2 2" xfId="66"/>
    <cellStyle name="Акцент1 3" xfId="67"/>
    <cellStyle name="Акцент1 3 2" xfId="68"/>
    <cellStyle name="Акцент1 3 3" xfId="69"/>
    <cellStyle name="Акцент2" xfId="70"/>
    <cellStyle name="Акцент2 2" xfId="71"/>
    <cellStyle name="Акцент3" xfId="72"/>
    <cellStyle name="Акцент3 2" xfId="73"/>
    <cellStyle name="Акцент4" xfId="74"/>
    <cellStyle name="Акцент4 2" xfId="75"/>
    <cellStyle name="Акцент5" xfId="76"/>
    <cellStyle name="Акцент5 2" xfId="77"/>
    <cellStyle name="Акцент6" xfId="78"/>
    <cellStyle name="Акцент6 2" xfId="79"/>
    <cellStyle name="Ввод " xfId="80"/>
    <cellStyle name="Ввод  2" xfId="81"/>
    <cellStyle name="Вывод" xfId="82"/>
    <cellStyle name="Вывод 2" xfId="83"/>
    <cellStyle name="Вычисление" xfId="84"/>
    <cellStyle name="Вычисление 2" xfId="85"/>
    <cellStyle name="Hyperlink" xfId="86"/>
    <cellStyle name="Гиперссылка 2" xfId="87"/>
    <cellStyle name="Гиперссылка 2 2" xfId="88"/>
    <cellStyle name="Гиперссылка 2 3" xfId="89"/>
    <cellStyle name="Гиперссылка 3" xfId="90"/>
    <cellStyle name="Гиперссылка 3 2" xfId="91"/>
    <cellStyle name="Гиперссылка 3 3" xfId="92"/>
    <cellStyle name="Гиперссылка 4" xfId="93"/>
    <cellStyle name="Гиперссылка 4 2" xfId="94"/>
    <cellStyle name="Гиперссылка 4 3" xfId="95"/>
    <cellStyle name="Гиперссылка 5" xfId="96"/>
    <cellStyle name="Гиперссылка 6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10 6" xfId="116"/>
    <cellStyle name="Обычный 2" xfId="117"/>
    <cellStyle name="Обычный 2 10" xfId="118"/>
    <cellStyle name="Обычный 2 2" xfId="119"/>
    <cellStyle name="Обычный 2 2 2" xfId="120"/>
    <cellStyle name="Обычный 2 3" xfId="121"/>
    <cellStyle name="Обычный 2 4" xfId="122"/>
    <cellStyle name="Обычный 3" xfId="123"/>
    <cellStyle name="Обычный 3 2" xfId="124"/>
    <cellStyle name="Обычный 3 3" xfId="125"/>
    <cellStyle name="Обычный 4" xfId="126"/>
    <cellStyle name="Обычный 5" xfId="127"/>
    <cellStyle name="Обычный 5 2" xfId="128"/>
    <cellStyle name="Обычный 5 3" xfId="129"/>
    <cellStyle name="Обычный 6" xfId="130"/>
    <cellStyle name="Followed Hyperlink" xfId="131"/>
    <cellStyle name="Плохой" xfId="132"/>
    <cellStyle name="Плохой 2" xfId="133"/>
    <cellStyle name="Пояснение" xfId="134"/>
    <cellStyle name="Пояснение 2" xfId="135"/>
    <cellStyle name="Примечание" xfId="136"/>
    <cellStyle name="Примечание 2" xfId="137"/>
    <cellStyle name="Примечание 2 2" xfId="138"/>
    <cellStyle name="Примечание 2 3" xfId="139"/>
    <cellStyle name="Percent" xfId="140"/>
    <cellStyle name="Связанная ячейка" xfId="141"/>
    <cellStyle name="Связанная ячейка 2" xfId="142"/>
    <cellStyle name="Текст предупреждения" xfId="143"/>
    <cellStyle name="Текст предупреждения 2" xfId="144"/>
    <cellStyle name="Comma" xfId="145"/>
    <cellStyle name="Comma [0]" xfId="146"/>
    <cellStyle name="Хороший" xfId="147"/>
    <cellStyle name="Хороший 2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ga-polivina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anaakhmetshina1@gmail.com" TargetMode="External" /><Relationship Id="rId2" Type="http://schemas.openxmlformats.org/officeDocument/2006/relationships/hyperlink" Target="mailto:akhmerova.aylita@bk.ru" TargetMode="External" /><Relationship Id="rId3" Type="http://schemas.openxmlformats.org/officeDocument/2006/relationships/hyperlink" Target="mailto:sokollell481@gmail.com" TargetMode="External" /><Relationship Id="rId4" Type="http://schemas.openxmlformats.org/officeDocument/2006/relationships/hyperlink" Target="mailto:ruslanakmetov2001@gmail.com" TargetMode="External" /><Relationship Id="rId5" Type="http://schemas.openxmlformats.org/officeDocument/2006/relationships/hyperlink" Target="mailto:annakurapova2009@gmail.com" TargetMode="External" /><Relationship Id="rId6" Type="http://schemas.openxmlformats.org/officeDocument/2006/relationships/hyperlink" Target="mailto:centr_35_ufa@mail.ru" TargetMode="External" /><Relationship Id="rId7" Type="http://schemas.openxmlformats.org/officeDocument/2006/relationships/hyperlink" Target="mailto:ufa-co25@yandex.ru" TargetMode="External" /><Relationship Id="rId8" Type="http://schemas.openxmlformats.org/officeDocument/2006/relationships/hyperlink" Target="mailto:ufa-co25@yandex.ru" TargetMode="External" /><Relationship Id="rId9" Type="http://schemas.openxmlformats.org/officeDocument/2006/relationships/hyperlink" Target="mailto:ufa-co25@yandex.ru" TargetMode="External" /><Relationship Id="rId10" Type="http://schemas.openxmlformats.org/officeDocument/2006/relationships/hyperlink" Target="mailto:ufa-co25@yandex.ru" TargetMode="External" /><Relationship Id="rId11" Type="http://schemas.openxmlformats.org/officeDocument/2006/relationships/hyperlink" Target="mailto:ufa-co25@yandex.ru" TargetMode="External" /><Relationship Id="rId12" Type="http://schemas.openxmlformats.org/officeDocument/2006/relationships/hyperlink" Target="mailto:ufa-co25@yandex.ru" TargetMode="External" /><Relationship Id="rId13" Type="http://schemas.openxmlformats.org/officeDocument/2006/relationships/hyperlink" Target="mailto:ufa-co25@yandex.ru" TargetMode="External" /><Relationship Id="rId14" Type="http://schemas.openxmlformats.org/officeDocument/2006/relationships/hyperlink" Target="mailto:ufa-co25@yandex.ru" TargetMode="External" /><Relationship Id="rId15" Type="http://schemas.openxmlformats.org/officeDocument/2006/relationships/hyperlink" Target="mailto:ufa-co25@yandex.ru" TargetMode="External" /><Relationship Id="rId16" Type="http://schemas.openxmlformats.org/officeDocument/2006/relationships/hyperlink" Target="mailto:ufa-co25@yandex.ru" TargetMode="External" /><Relationship Id="rId17" Type="http://schemas.openxmlformats.org/officeDocument/2006/relationships/hyperlink" Target="mailto:ufa-co25@yandex.ru" TargetMode="External" /><Relationship Id="rId18" Type="http://schemas.openxmlformats.org/officeDocument/2006/relationships/hyperlink" Target="mailto:ufa-co25@yandex.ru" TargetMode="External" /><Relationship Id="rId19" Type="http://schemas.openxmlformats.org/officeDocument/2006/relationships/hyperlink" Target="mailto:ufa128sch@yandex.ru" TargetMode="External" /><Relationship Id="rId20" Type="http://schemas.openxmlformats.org/officeDocument/2006/relationships/hyperlink" Target="mailto:ufa128sch@yandex.ru" TargetMode="External" /><Relationship Id="rId21" Type="http://schemas.openxmlformats.org/officeDocument/2006/relationships/hyperlink" Target="mailto:ufa128sch@yandex.ru" TargetMode="External" /><Relationship Id="rId22" Type="http://schemas.openxmlformats.org/officeDocument/2006/relationships/hyperlink" Target="mailto:ufa128sch@yandex.ru" TargetMode="External" /><Relationship Id="rId23" Type="http://schemas.openxmlformats.org/officeDocument/2006/relationships/hyperlink" Target="mailto:ufa128sch@yandex.ru" TargetMode="External" /><Relationship Id="rId24" Type="http://schemas.openxmlformats.org/officeDocument/2006/relationships/hyperlink" Target="mailto:ufa128sch@yandex.ru" TargetMode="External" /><Relationship Id="rId25" Type="http://schemas.openxmlformats.org/officeDocument/2006/relationships/hyperlink" Target="mailto:mbou.sch10@mail.ru" TargetMode="External" /><Relationship Id="rId26" Type="http://schemas.openxmlformats.org/officeDocument/2006/relationships/hyperlink" Target="mailto:mbou.sch10@mail.ru" TargetMode="External" /><Relationship Id="rId27" Type="http://schemas.openxmlformats.org/officeDocument/2006/relationships/hyperlink" Target="mailto:olga-polivina@yandex.ru" TargetMode="External" /><Relationship Id="rId28" Type="http://schemas.openxmlformats.org/officeDocument/2006/relationships/hyperlink" Target="mailto:olga-polivina@yandex.ru" TargetMode="External" /><Relationship Id="rId29" Type="http://schemas.openxmlformats.org/officeDocument/2006/relationships/hyperlink" Target="mailto:olga-polivina@yandex.ru" TargetMode="External" /><Relationship Id="rId30" Type="http://schemas.openxmlformats.org/officeDocument/2006/relationships/hyperlink" Target="mailto:olga-polivina@yandex.ru" TargetMode="External" /><Relationship Id="rId31" Type="http://schemas.openxmlformats.org/officeDocument/2006/relationships/hyperlink" Target="mailto:olga-polivina@yandex.ru" TargetMode="External" /><Relationship Id="rId32" Type="http://schemas.openxmlformats.org/officeDocument/2006/relationships/hyperlink" Target="mailto:olga-polivina@yandex.ru" TargetMode="External" /><Relationship Id="rId33" Type="http://schemas.openxmlformats.org/officeDocument/2006/relationships/hyperlink" Target="mailto:olga-polivina@yandex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ordejsepeltv7@gmail.ru" TargetMode="External" /><Relationship Id="rId2" Type="http://schemas.openxmlformats.org/officeDocument/2006/relationships/hyperlink" Target="mailto:Xackamvd@gmail.com" TargetMode="External" /><Relationship Id="rId3" Type="http://schemas.openxmlformats.org/officeDocument/2006/relationships/hyperlink" Target="mailto:satsabina08@mail.ru" TargetMode="External" /><Relationship Id="rId4" Type="http://schemas.openxmlformats.org/officeDocument/2006/relationships/hyperlink" Target="mailto:dianlae@mail.ru" TargetMode="External" /><Relationship Id="rId5" Type="http://schemas.openxmlformats.org/officeDocument/2006/relationships/hyperlink" Target="mailto:galyakaraminasyan1956@yandex.ru" TargetMode="External" /><Relationship Id="rId6" Type="http://schemas.openxmlformats.org/officeDocument/2006/relationships/hyperlink" Target="mailto:sargsaynnarine@.com" TargetMode="External" /><Relationship Id="rId7" Type="http://schemas.openxmlformats.org/officeDocument/2006/relationships/hyperlink" Target="mailto:evelinasafina06080@gmail.com" TargetMode="External" /><Relationship Id="rId8" Type="http://schemas.openxmlformats.org/officeDocument/2006/relationships/hyperlink" Target="mailto:oganyanevaoganyab@yandex.ru" TargetMode="External" /><Relationship Id="rId9" Type="http://schemas.openxmlformats.org/officeDocument/2006/relationships/hyperlink" Target="mailto:nikfish10@gmail.com" TargetMode="External" /><Relationship Id="rId10" Type="http://schemas.openxmlformats.org/officeDocument/2006/relationships/hyperlink" Target="mailto:sargsaynnarine@.com" TargetMode="External" /><Relationship Id="rId11" Type="http://schemas.openxmlformats.org/officeDocument/2006/relationships/hyperlink" Target="mailto:centr_35_ufa@mail.ru" TargetMode="External" /><Relationship Id="rId12" Type="http://schemas.openxmlformats.org/officeDocument/2006/relationships/hyperlink" Target="mailto:centr_35_ufa@mail.ru" TargetMode="External" /><Relationship Id="rId13" Type="http://schemas.openxmlformats.org/officeDocument/2006/relationships/hyperlink" Target="mailto:centr_35_ufa@mail.ru" TargetMode="External" /><Relationship Id="rId14" Type="http://schemas.openxmlformats.org/officeDocument/2006/relationships/hyperlink" Target="mailto:centr_35_ufa@mail.ru" TargetMode="External" /><Relationship Id="rId15" Type="http://schemas.openxmlformats.org/officeDocument/2006/relationships/hyperlink" Target="mailto:centr_35_ufa@mail.ru" TargetMode="External" /><Relationship Id="rId16" Type="http://schemas.openxmlformats.org/officeDocument/2006/relationships/hyperlink" Target="mailto:centr_35_ufa@mail.ru" TargetMode="External" /><Relationship Id="rId17" Type="http://schemas.openxmlformats.org/officeDocument/2006/relationships/hyperlink" Target="mailto:centr_35_ufa@mail.ru" TargetMode="External" /><Relationship Id="rId18" Type="http://schemas.openxmlformats.org/officeDocument/2006/relationships/hyperlink" Target="mailto:ufa-co25@yandex.ru" TargetMode="External" /><Relationship Id="rId19" Type="http://schemas.openxmlformats.org/officeDocument/2006/relationships/hyperlink" Target="mailto:ufa-co25@yandex.ru" TargetMode="External" /><Relationship Id="rId20" Type="http://schemas.openxmlformats.org/officeDocument/2006/relationships/hyperlink" Target="mailto:ufa-co25@yandex.ru" TargetMode="External" /><Relationship Id="rId21" Type="http://schemas.openxmlformats.org/officeDocument/2006/relationships/hyperlink" Target="mailto:ufa-co25@yandex.ru" TargetMode="External" /><Relationship Id="rId22" Type="http://schemas.openxmlformats.org/officeDocument/2006/relationships/hyperlink" Target="mailto:ufa128sch@yandex.ru" TargetMode="External" /><Relationship Id="rId23" Type="http://schemas.openxmlformats.org/officeDocument/2006/relationships/hyperlink" Target="mailto:ufa128sch@yandex.ru" TargetMode="External" /><Relationship Id="rId24" Type="http://schemas.openxmlformats.org/officeDocument/2006/relationships/hyperlink" Target="mailto:ufa128sch@yandex.ru" TargetMode="External" /><Relationship Id="rId25" Type="http://schemas.openxmlformats.org/officeDocument/2006/relationships/hyperlink" Target="mailto:ufa128sch@yandex.ru" TargetMode="External" /><Relationship Id="rId26" Type="http://schemas.openxmlformats.org/officeDocument/2006/relationships/hyperlink" Target="mailto:ufa128sch@yandex.ru" TargetMode="External" /><Relationship Id="rId27" Type="http://schemas.openxmlformats.org/officeDocument/2006/relationships/hyperlink" Target="mailto:ufa128sch@yandex.ru" TargetMode="External" /><Relationship Id="rId28" Type="http://schemas.openxmlformats.org/officeDocument/2006/relationships/hyperlink" Target="mailto:ufa128sch@yandex.ru" TargetMode="External" /><Relationship Id="rId29" Type="http://schemas.openxmlformats.org/officeDocument/2006/relationships/hyperlink" Target="mailto:ufa128sch@yandex.ru" TargetMode="External" /><Relationship Id="rId30" Type="http://schemas.openxmlformats.org/officeDocument/2006/relationships/hyperlink" Target="mailto:ufa128sch@yandex.ru" TargetMode="External" /><Relationship Id="rId31" Type="http://schemas.openxmlformats.org/officeDocument/2006/relationships/hyperlink" Target="mailto:ufa128sch@yandex.ru" TargetMode="External" /><Relationship Id="rId32" Type="http://schemas.openxmlformats.org/officeDocument/2006/relationships/hyperlink" Target="mailto:mbou.sch10@mail.ru" TargetMode="External" /><Relationship Id="rId33" Type="http://schemas.openxmlformats.org/officeDocument/2006/relationships/hyperlink" Target="mailto:litsey2@internet.ru" TargetMode="External" /><Relationship Id="rId34" Type="http://schemas.openxmlformats.org/officeDocument/2006/relationships/hyperlink" Target="mailto:olga-polivina@yandex.ru" TargetMode="External" /><Relationship Id="rId35" Type="http://schemas.openxmlformats.org/officeDocument/2006/relationships/hyperlink" Target="mailto:olga-polivina@yandex.ru" TargetMode="External" /><Relationship Id="rId36" Type="http://schemas.openxmlformats.org/officeDocument/2006/relationships/hyperlink" Target="mailto:olga-polivina@yandex.ru" TargetMode="External" /><Relationship Id="rId3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liullinadiana729@gmail.com" TargetMode="External" /><Relationship Id="rId2" Type="http://schemas.openxmlformats.org/officeDocument/2006/relationships/hyperlink" Target="mailto:timy8386@gmail.com" TargetMode="External" /><Relationship Id="rId3" Type="http://schemas.openxmlformats.org/officeDocument/2006/relationships/hyperlink" Target="mailto:hamzinaadelia@yandex.ru" TargetMode="External" /><Relationship Id="rId4" Type="http://schemas.openxmlformats.org/officeDocument/2006/relationships/hyperlink" Target="mailto:gabidullinaamma@gmail.com" TargetMode="External" /><Relationship Id="rId5" Type="http://schemas.openxmlformats.org/officeDocument/2006/relationships/hyperlink" Target="mailto:sunkrug.ina@mail.ru" TargetMode="External" /><Relationship Id="rId6" Type="http://schemas.openxmlformats.org/officeDocument/2006/relationships/hyperlink" Target="mailto:centr_35_ufa@mail.ru" TargetMode="External" /><Relationship Id="rId7" Type="http://schemas.openxmlformats.org/officeDocument/2006/relationships/hyperlink" Target="mailto:centr_35_ufa@mail.ru" TargetMode="External" /><Relationship Id="rId8" Type="http://schemas.openxmlformats.org/officeDocument/2006/relationships/hyperlink" Target="mailto:centr_35_ufa@mail.ru" TargetMode="External" /><Relationship Id="rId9" Type="http://schemas.openxmlformats.org/officeDocument/2006/relationships/hyperlink" Target="mailto:centr_35_ufa@mail.ru" TargetMode="External" /><Relationship Id="rId10" Type="http://schemas.openxmlformats.org/officeDocument/2006/relationships/hyperlink" Target="mailto:centr_35_ufa@mail.ru" TargetMode="External" /><Relationship Id="rId11" Type="http://schemas.openxmlformats.org/officeDocument/2006/relationships/hyperlink" Target="mailto:centr_35_ufa@mail.ru" TargetMode="External" /><Relationship Id="rId12" Type="http://schemas.openxmlformats.org/officeDocument/2006/relationships/hyperlink" Target="mailto:centr_35_ufa@mail.ru" TargetMode="External" /><Relationship Id="rId13" Type="http://schemas.openxmlformats.org/officeDocument/2006/relationships/hyperlink" Target="mailto:centr_35_ufa@mail.ru" TargetMode="External" /><Relationship Id="rId14" Type="http://schemas.openxmlformats.org/officeDocument/2006/relationships/hyperlink" Target="mailto:centr_35_ufa@mail.ru" TargetMode="External" /><Relationship Id="rId15" Type="http://schemas.openxmlformats.org/officeDocument/2006/relationships/hyperlink" Target="mailto:centr_35_ufa@mail.ru" TargetMode="External" /><Relationship Id="rId16" Type="http://schemas.openxmlformats.org/officeDocument/2006/relationships/hyperlink" Target="mailto:centr_35_ufa@mail.ru" TargetMode="External" /><Relationship Id="rId17" Type="http://schemas.openxmlformats.org/officeDocument/2006/relationships/hyperlink" Target="mailto:centr_35_ufa@mail.ru" TargetMode="External" /><Relationship Id="rId18" Type="http://schemas.openxmlformats.org/officeDocument/2006/relationships/hyperlink" Target="mailto:centr_35_ufa@mail.ru" TargetMode="External" /><Relationship Id="rId19" Type="http://schemas.openxmlformats.org/officeDocument/2006/relationships/hyperlink" Target="mailto:ufa128sch@yandex.ru" TargetMode="External" /><Relationship Id="rId20" Type="http://schemas.openxmlformats.org/officeDocument/2006/relationships/hyperlink" Target="mailto:ufa128sch@yandex.ru" TargetMode="External" /><Relationship Id="rId21" Type="http://schemas.openxmlformats.org/officeDocument/2006/relationships/hyperlink" Target="mailto:ufa128sch@yandex.ru" TargetMode="External" /><Relationship Id="rId22" Type="http://schemas.openxmlformats.org/officeDocument/2006/relationships/hyperlink" Target="mailto:ufa128sch@yandex.ru" TargetMode="External" /><Relationship Id="rId23" Type="http://schemas.openxmlformats.org/officeDocument/2006/relationships/hyperlink" Target="mailto:mbou.sch10@mail.ru" TargetMode="External" /><Relationship Id="rId24" Type="http://schemas.openxmlformats.org/officeDocument/2006/relationships/hyperlink" Target="mailto:mbou.sch10@mail.ru" TargetMode="External" /><Relationship Id="rId25" Type="http://schemas.openxmlformats.org/officeDocument/2006/relationships/hyperlink" Target="mailto:olga-polivina@yandex.ru" TargetMode="External" /><Relationship Id="rId26" Type="http://schemas.openxmlformats.org/officeDocument/2006/relationships/hyperlink" Target="mailto:olga-polivina@yandex.ru" TargetMode="External" /><Relationship Id="rId27" Type="http://schemas.openxmlformats.org/officeDocument/2006/relationships/hyperlink" Target="mailto:olga-polivina@yandex.ru" TargetMode="External" /><Relationship Id="rId28" Type="http://schemas.openxmlformats.org/officeDocument/2006/relationships/hyperlink" Target="mailto:olga-polivina@yandex.ru" TargetMode="External" /><Relationship Id="rId29" Type="http://schemas.openxmlformats.org/officeDocument/2006/relationships/hyperlink" Target="mailto:olga-polivina@yandex.ru" TargetMode="External" /><Relationship Id="rId30" Type="http://schemas.openxmlformats.org/officeDocument/2006/relationships/hyperlink" Target="mailto:olga-polivina@yandex.ru" TargetMode="External" /><Relationship Id="rId31" Type="http://schemas.openxmlformats.org/officeDocument/2006/relationships/hyperlink" Target="mailto:olga-polivina@yandex.ru" TargetMode="External" /><Relationship Id="rId3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lievaadelina34@gmail.com" TargetMode="External" /><Relationship Id="rId2" Type="http://schemas.openxmlformats.org/officeDocument/2006/relationships/hyperlink" Target="mailto:abdulmanovaraana@gmail.com" TargetMode="External" /><Relationship Id="rId3" Type="http://schemas.openxmlformats.org/officeDocument/2006/relationships/hyperlink" Target="mailto:vibloodg@ro.ru" TargetMode="External" /><Relationship Id="rId4" Type="http://schemas.openxmlformats.org/officeDocument/2006/relationships/hyperlink" Target="mailto:milada.dementova@mail.ru" TargetMode="External" /><Relationship Id="rId5" Type="http://schemas.openxmlformats.org/officeDocument/2006/relationships/hyperlink" Target="mailto:iv-apple@mail.ru" TargetMode="External" /><Relationship Id="rId6" Type="http://schemas.openxmlformats.org/officeDocument/2006/relationships/hyperlink" Target="mailto:L46zt@mail.ru" TargetMode="External" /><Relationship Id="rId7" Type="http://schemas.openxmlformats.org/officeDocument/2006/relationships/hyperlink" Target="mailto:centr_35_ufa@mail.ru" TargetMode="External" /><Relationship Id="rId8" Type="http://schemas.openxmlformats.org/officeDocument/2006/relationships/hyperlink" Target="mailto:centr_35_ufa@mail.ru" TargetMode="External" /><Relationship Id="rId9" Type="http://schemas.openxmlformats.org/officeDocument/2006/relationships/hyperlink" Target="mailto:centr_35_ufa@mail.ru" TargetMode="External" /><Relationship Id="rId10" Type="http://schemas.openxmlformats.org/officeDocument/2006/relationships/hyperlink" Target="mailto:centr_35_ufa@mail.ru" TargetMode="External" /><Relationship Id="rId11" Type="http://schemas.openxmlformats.org/officeDocument/2006/relationships/hyperlink" Target="mailto:centr_35_ufa@mail.ru" TargetMode="External" /><Relationship Id="rId12" Type="http://schemas.openxmlformats.org/officeDocument/2006/relationships/hyperlink" Target="mailto:centr_35_ufa@mail.ru" TargetMode="External" /><Relationship Id="rId13" Type="http://schemas.openxmlformats.org/officeDocument/2006/relationships/hyperlink" Target="mailto:centr_35_ufa@mail.ru" TargetMode="External" /><Relationship Id="rId14" Type="http://schemas.openxmlformats.org/officeDocument/2006/relationships/hyperlink" Target="mailto:centr_35_ufa@mail.ru" TargetMode="External" /><Relationship Id="rId15" Type="http://schemas.openxmlformats.org/officeDocument/2006/relationships/hyperlink" Target="mailto:mbou.sch10@mail.ru" TargetMode="External" /><Relationship Id="rId16" Type="http://schemas.openxmlformats.org/officeDocument/2006/relationships/hyperlink" Target="mailto:mbou.sch10@mail.ru" TargetMode="External" /><Relationship Id="rId17" Type="http://schemas.openxmlformats.org/officeDocument/2006/relationships/hyperlink" Target="mailto:olga-polivina@yandex.ru" TargetMode="External" /><Relationship Id="rId18" Type="http://schemas.openxmlformats.org/officeDocument/2006/relationships/hyperlink" Target="mailto:olga-polivina@yandex.ru" TargetMode="External" /><Relationship Id="rId19" Type="http://schemas.openxmlformats.org/officeDocument/2006/relationships/hyperlink" Target="mailto:olga-polivina@yandex.ru" TargetMode="External" /><Relationship Id="rId2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8"/>
  <sheetViews>
    <sheetView zoomScale="80" zoomScaleNormal="80" zoomScalePageLayoutView="0" workbookViewId="0" topLeftCell="A1">
      <selection activeCell="P12" sqref="P12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4.25390625" style="13" customWidth="1"/>
    <col min="4" max="4" width="13.375" style="13" customWidth="1"/>
    <col min="5" max="5" width="18.25390625" style="13" customWidth="1"/>
    <col min="6" max="6" width="10.125" style="13" bestFit="1" customWidth="1"/>
    <col min="7" max="7" width="13.125" style="12" customWidth="1"/>
    <col min="8" max="8" width="8.87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26.875" style="12" customWidth="1"/>
  </cols>
  <sheetData>
    <row r="1" ht="16.5" customHeight="1"/>
    <row r="2" spans="4:16" ht="16.5" customHeight="1">
      <c r="D2" s="262" t="s">
        <v>25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36"/>
    </row>
    <row r="3" spans="4:16" ht="16.5" customHeight="1">
      <c r="D3" s="36"/>
      <c r="E3" s="36"/>
      <c r="F3" s="262" t="s">
        <v>582</v>
      </c>
      <c r="G3" s="262"/>
      <c r="H3" s="262"/>
      <c r="I3" s="262"/>
      <c r="J3" s="262"/>
      <c r="K3" s="262"/>
      <c r="L3" s="262"/>
      <c r="M3" s="37"/>
      <c r="N3" s="36"/>
      <c r="O3" s="36"/>
      <c r="P3" s="36"/>
    </row>
    <row r="4" ht="16.5" customHeight="1"/>
    <row r="5" spans="1:26" ht="16.5" customHeight="1">
      <c r="A5" s="263" t="s">
        <v>17</v>
      </c>
      <c r="B5" s="264"/>
      <c r="C5" s="45" t="s">
        <v>579</v>
      </c>
      <c r="R5" s="26"/>
      <c r="S5" s="26"/>
      <c r="T5" s="26"/>
      <c r="U5" s="26"/>
      <c r="V5" s="26"/>
      <c r="W5" s="26"/>
      <c r="X5" s="26"/>
      <c r="Y5" s="26"/>
      <c r="Z5" s="26"/>
    </row>
    <row r="6" spans="1:26" ht="16.5" customHeight="1">
      <c r="A6" s="263" t="s">
        <v>18</v>
      </c>
      <c r="B6" s="264"/>
      <c r="C6" s="46" t="s">
        <v>45</v>
      </c>
      <c r="R6" s="26"/>
      <c r="S6" s="26"/>
      <c r="T6" s="26"/>
      <c r="U6" s="26"/>
      <c r="V6" s="26"/>
      <c r="W6" s="26"/>
      <c r="X6" s="26"/>
      <c r="Y6" s="26"/>
      <c r="Z6" s="26"/>
    </row>
    <row r="7" spans="1:26" ht="16.5" customHeight="1">
      <c r="A7" s="265" t="s">
        <v>19</v>
      </c>
      <c r="B7" s="261"/>
      <c r="C7" s="28" t="s">
        <v>24</v>
      </c>
      <c r="R7" s="26"/>
      <c r="S7" s="26"/>
      <c r="T7" s="26"/>
      <c r="U7" s="26"/>
      <c r="V7" s="26"/>
      <c r="W7" s="26"/>
      <c r="X7" s="26"/>
      <c r="Y7" s="26"/>
      <c r="Z7" s="26"/>
    </row>
    <row r="8" spans="1:26" ht="16.5" customHeight="1">
      <c r="A8" s="265" t="s">
        <v>20</v>
      </c>
      <c r="B8" s="261"/>
      <c r="C8" s="28">
        <v>7</v>
      </c>
      <c r="R8" s="26"/>
      <c r="S8" s="26"/>
      <c r="T8" s="26"/>
      <c r="U8" s="26"/>
      <c r="V8" s="26"/>
      <c r="W8" s="26"/>
      <c r="X8" s="26"/>
      <c r="Y8" s="26"/>
      <c r="Z8" s="26"/>
    </row>
    <row r="9" spans="1:26" ht="16.5" customHeight="1">
      <c r="A9" s="260" t="s">
        <v>21</v>
      </c>
      <c r="B9" s="261"/>
      <c r="C9" s="31">
        <v>45204</v>
      </c>
      <c r="R9" s="20"/>
      <c r="S9" s="20"/>
      <c r="T9" s="27"/>
      <c r="U9" s="27"/>
      <c r="V9" s="26"/>
      <c r="W9" s="26"/>
      <c r="X9" s="26"/>
      <c r="Y9" s="26"/>
      <c r="Z9" s="26"/>
    </row>
    <row r="10" spans="18:26" ht="16.5" customHeight="1">
      <c r="R10" s="22"/>
      <c r="S10" s="20"/>
      <c r="T10" s="27"/>
      <c r="U10" s="27"/>
      <c r="V10" s="26"/>
      <c r="W10" s="26"/>
      <c r="X10" s="26"/>
      <c r="Y10" s="26"/>
      <c r="Z10" s="26"/>
    </row>
    <row r="11" spans="1:26" ht="66" customHeight="1">
      <c r="A11" s="4" t="s">
        <v>3</v>
      </c>
      <c r="B11" s="5" t="s">
        <v>4</v>
      </c>
      <c r="C11" s="86" t="s">
        <v>0</v>
      </c>
      <c r="D11" s="86" t="s">
        <v>1</v>
      </c>
      <c r="E11" s="86" t="s">
        <v>2</v>
      </c>
      <c r="F11" s="86" t="s">
        <v>5</v>
      </c>
      <c r="G11" s="86" t="s">
        <v>6</v>
      </c>
      <c r="H11" s="86" t="s">
        <v>9</v>
      </c>
      <c r="I11" s="86" t="s">
        <v>13</v>
      </c>
      <c r="J11" s="86" t="s">
        <v>12</v>
      </c>
      <c r="K11" s="87" t="s">
        <v>7</v>
      </c>
      <c r="L11" s="86" t="s">
        <v>14</v>
      </c>
      <c r="M11" s="86" t="s">
        <v>15</v>
      </c>
      <c r="N11" s="86" t="s">
        <v>11</v>
      </c>
      <c r="O11" s="86" t="s">
        <v>10</v>
      </c>
      <c r="P11" s="86" t="s">
        <v>22</v>
      </c>
      <c r="Q11" s="86" t="s">
        <v>16</v>
      </c>
      <c r="R11" s="20"/>
      <c r="S11" s="20"/>
      <c r="T11" s="27"/>
      <c r="U11" s="27"/>
      <c r="V11" s="26"/>
      <c r="W11" s="26"/>
      <c r="X11" s="26"/>
      <c r="Y11" s="26"/>
      <c r="Z11" s="26"/>
    </row>
    <row r="12" spans="1:26" ht="20.25" customHeight="1">
      <c r="A12" s="200">
        <v>1</v>
      </c>
      <c r="B12" s="63" t="str">
        <f>$B$12</f>
        <v>Ленинский</v>
      </c>
      <c r="C12" s="69" t="s">
        <v>31</v>
      </c>
      <c r="D12" s="70" t="s">
        <v>219</v>
      </c>
      <c r="E12" s="70" t="s">
        <v>220</v>
      </c>
      <c r="F12" s="62" t="s">
        <v>40</v>
      </c>
      <c r="G12" s="68">
        <v>40287</v>
      </c>
      <c r="H12" s="63" t="s">
        <v>41</v>
      </c>
      <c r="I12" s="63" t="s">
        <v>86</v>
      </c>
      <c r="J12" s="63" t="s">
        <v>221</v>
      </c>
      <c r="K12" s="63" t="s">
        <v>222</v>
      </c>
      <c r="L12" s="63" t="s">
        <v>223</v>
      </c>
      <c r="M12" s="63" t="s">
        <v>224</v>
      </c>
      <c r="N12" s="66" t="s">
        <v>225</v>
      </c>
      <c r="O12" s="65">
        <v>29.5</v>
      </c>
      <c r="P12" s="72" t="s">
        <v>583</v>
      </c>
      <c r="Q12" s="63" t="s">
        <v>226</v>
      </c>
      <c r="R12" s="28"/>
      <c r="S12" s="20"/>
      <c r="T12" s="27"/>
      <c r="U12" s="27"/>
      <c r="V12" s="26"/>
      <c r="W12" s="26"/>
      <c r="X12" s="26"/>
      <c r="Y12" s="26"/>
      <c r="Z12" s="26"/>
    </row>
    <row r="13" spans="1:26" ht="15.75">
      <c r="A13" s="200">
        <v>2</v>
      </c>
      <c r="B13" s="63" t="str">
        <f>$B$12</f>
        <v>Ленинский</v>
      </c>
      <c r="C13" s="64" t="s">
        <v>586</v>
      </c>
      <c r="D13" s="64" t="s">
        <v>540</v>
      </c>
      <c r="E13" s="117" t="s">
        <v>254</v>
      </c>
      <c r="F13" s="112" t="s">
        <v>40</v>
      </c>
      <c r="G13" s="100">
        <v>40472</v>
      </c>
      <c r="H13" s="63" t="s">
        <v>41</v>
      </c>
      <c r="I13" s="63" t="s">
        <v>587</v>
      </c>
      <c r="J13" s="63" t="s">
        <v>588</v>
      </c>
      <c r="K13" s="63" t="s">
        <v>589</v>
      </c>
      <c r="L13" s="127" t="s">
        <v>590</v>
      </c>
      <c r="M13" s="117">
        <v>89270844883</v>
      </c>
      <c r="N13" s="62">
        <v>7</v>
      </c>
      <c r="O13" s="113">
        <v>10.5</v>
      </c>
      <c r="P13" s="117" t="s">
        <v>584</v>
      </c>
      <c r="Q13" s="64" t="s">
        <v>591</v>
      </c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5.75">
      <c r="A14" s="201">
        <v>3</v>
      </c>
      <c r="B14" s="63" t="str">
        <f>$B$12</f>
        <v>Ленинский</v>
      </c>
      <c r="C14" s="64" t="s">
        <v>227</v>
      </c>
      <c r="D14" s="71" t="s">
        <v>228</v>
      </c>
      <c r="E14" s="71" t="s">
        <v>229</v>
      </c>
      <c r="F14" s="62" t="s">
        <v>54</v>
      </c>
      <c r="G14" s="68">
        <v>40784</v>
      </c>
      <c r="H14" s="63" t="s">
        <v>41</v>
      </c>
      <c r="I14" s="63" t="s">
        <v>86</v>
      </c>
      <c r="J14" s="63" t="s">
        <v>221</v>
      </c>
      <c r="K14" s="63" t="s">
        <v>222</v>
      </c>
      <c r="L14" s="63" t="s">
        <v>223</v>
      </c>
      <c r="M14" s="63" t="s">
        <v>230</v>
      </c>
      <c r="N14" s="108" t="s">
        <v>231</v>
      </c>
      <c r="O14" s="67">
        <v>8</v>
      </c>
      <c r="P14" s="72" t="s">
        <v>584</v>
      </c>
      <c r="Q14" s="63" t="s">
        <v>226</v>
      </c>
      <c r="R14" s="26"/>
      <c r="S14" s="26"/>
      <c r="T14" s="26"/>
      <c r="U14" s="26"/>
      <c r="V14" s="26"/>
      <c r="W14" s="26"/>
      <c r="X14" s="26"/>
      <c r="Y14" s="26"/>
      <c r="Z14" s="26"/>
    </row>
    <row r="15" spans="18:26" ht="12.75">
      <c r="R15" s="26"/>
      <c r="S15" s="26"/>
      <c r="T15" s="26"/>
      <c r="U15" s="26"/>
      <c r="V15" s="26"/>
      <c r="W15" s="26"/>
      <c r="X15" s="26"/>
      <c r="Y15" s="26"/>
      <c r="Z15" s="26"/>
    </row>
    <row r="16" spans="18:26" ht="12.75">
      <c r="R16" s="26"/>
      <c r="S16" s="26"/>
      <c r="T16" s="26"/>
      <c r="U16" s="26"/>
      <c r="V16" s="26"/>
      <c r="W16" s="26"/>
      <c r="X16" s="26"/>
      <c r="Y16" s="26"/>
      <c r="Z16" s="26"/>
    </row>
    <row r="17" spans="18:26" ht="12.75">
      <c r="R17" s="26"/>
      <c r="S17" s="26"/>
      <c r="T17" s="26"/>
      <c r="U17" s="26"/>
      <c r="V17" s="26"/>
      <c r="W17" s="26"/>
      <c r="X17" s="26"/>
      <c r="Y17" s="26"/>
      <c r="Z17" s="26"/>
    </row>
    <row r="18" spans="18:26" ht="12.75">
      <c r="R18" s="26"/>
      <c r="S18" s="26"/>
      <c r="T18" s="26"/>
      <c r="U18" s="26"/>
      <c r="V18" s="26"/>
      <c r="W18" s="26"/>
      <c r="X18" s="26"/>
      <c r="Y18" s="26"/>
      <c r="Z18" s="26"/>
    </row>
    <row r="19" spans="18:26" ht="12.75">
      <c r="R19" s="26"/>
      <c r="S19" s="26"/>
      <c r="T19" s="26"/>
      <c r="U19" s="26"/>
      <c r="V19" s="26"/>
      <c r="W19" s="26"/>
      <c r="X19" s="26"/>
      <c r="Y19" s="26"/>
      <c r="Z19" s="26"/>
    </row>
    <row r="20" spans="18:26" ht="12.75">
      <c r="R20" s="26"/>
      <c r="S20" s="26"/>
      <c r="T20" s="26"/>
      <c r="U20" s="26"/>
      <c r="V20" s="26"/>
      <c r="W20" s="26"/>
      <c r="X20" s="26"/>
      <c r="Y20" s="26"/>
      <c r="Z20" s="26"/>
    </row>
    <row r="21" spans="18:26" ht="12.75">
      <c r="R21" s="26"/>
      <c r="S21" s="26"/>
      <c r="T21" s="26"/>
      <c r="U21" s="26"/>
      <c r="V21" s="26"/>
      <c r="W21" s="26"/>
      <c r="X21" s="26"/>
      <c r="Y21" s="26"/>
      <c r="Z21" s="26"/>
    </row>
    <row r="22" spans="18:26" ht="12.75">
      <c r="R22" s="26"/>
      <c r="S22" s="26"/>
      <c r="T22" s="26"/>
      <c r="U22" s="26"/>
      <c r="V22" s="26"/>
      <c r="W22" s="26"/>
      <c r="X22" s="26"/>
      <c r="Y22" s="26"/>
      <c r="Z22" s="26"/>
    </row>
    <row r="23" spans="18:26" ht="12.75">
      <c r="R23" s="26"/>
      <c r="S23" s="26"/>
      <c r="T23" s="26"/>
      <c r="U23" s="26"/>
      <c r="V23" s="26"/>
      <c r="W23" s="26"/>
      <c r="X23" s="26"/>
      <c r="Y23" s="26"/>
      <c r="Z23" s="26"/>
    </row>
    <row r="24" spans="18:26" ht="12.75">
      <c r="R24" s="26"/>
      <c r="S24" s="26"/>
      <c r="T24" s="26"/>
      <c r="U24" s="26"/>
      <c r="V24" s="26"/>
      <c r="W24" s="26"/>
      <c r="X24" s="26"/>
      <c r="Y24" s="26"/>
      <c r="Z24" s="26"/>
    </row>
    <row r="25" spans="18:26" ht="12.75">
      <c r="R25" s="26"/>
      <c r="S25" s="26"/>
      <c r="T25" s="26"/>
      <c r="U25" s="26"/>
      <c r="V25" s="26"/>
      <c r="W25" s="26"/>
      <c r="X25" s="26"/>
      <c r="Y25" s="26"/>
      <c r="Z25" s="26"/>
    </row>
    <row r="26" spans="18:26" ht="12.75">
      <c r="R26" s="26"/>
      <c r="S26" s="26"/>
      <c r="T26" s="26"/>
      <c r="U26" s="26"/>
      <c r="V26" s="26"/>
      <c r="W26" s="26"/>
      <c r="X26" s="26"/>
      <c r="Y26" s="26"/>
      <c r="Z26" s="26"/>
    </row>
    <row r="27" spans="18:26" ht="12.75">
      <c r="R27" s="26"/>
      <c r="S27" s="26"/>
      <c r="T27" s="26"/>
      <c r="U27" s="26"/>
      <c r="V27" s="26"/>
      <c r="W27" s="26"/>
      <c r="X27" s="26"/>
      <c r="Y27" s="26"/>
      <c r="Z27" s="26"/>
    </row>
    <row r="28" spans="18:26" ht="12.75">
      <c r="R28" s="26"/>
      <c r="S28" s="26"/>
      <c r="T28" s="26"/>
      <c r="U28" s="26"/>
      <c r="V28" s="26"/>
      <c r="W28" s="26"/>
      <c r="X28" s="26"/>
      <c r="Y28" s="26"/>
      <c r="Z28" s="26"/>
    </row>
    <row r="29" spans="18:26" ht="12.75">
      <c r="R29" s="26"/>
      <c r="S29" s="26"/>
      <c r="T29" s="26"/>
      <c r="U29" s="26"/>
      <c r="V29" s="26"/>
      <c r="W29" s="26"/>
      <c r="X29" s="26"/>
      <c r="Y29" s="26"/>
      <c r="Z29" s="26"/>
    </row>
    <row r="30" spans="18:26" ht="12.75">
      <c r="R30" s="26"/>
      <c r="S30" s="26"/>
      <c r="T30" s="26"/>
      <c r="U30" s="26"/>
      <c r="V30" s="26"/>
      <c r="W30" s="26"/>
      <c r="X30" s="26"/>
      <c r="Y30" s="26"/>
      <c r="Z30" s="26"/>
    </row>
    <row r="31" spans="18:26" ht="12.75">
      <c r="R31" s="26"/>
      <c r="S31" s="26"/>
      <c r="T31" s="26"/>
      <c r="U31" s="26"/>
      <c r="V31" s="26"/>
      <c r="W31" s="26"/>
      <c r="X31" s="26"/>
      <c r="Y31" s="26"/>
      <c r="Z31" s="26"/>
    </row>
    <row r="32" spans="18:26" ht="12.75">
      <c r="R32" s="26"/>
      <c r="S32" s="26"/>
      <c r="T32" s="26"/>
      <c r="U32" s="26"/>
      <c r="V32" s="26"/>
      <c r="W32" s="26"/>
      <c r="X32" s="26"/>
      <c r="Y32" s="26"/>
      <c r="Z32" s="26"/>
    </row>
    <row r="33" spans="18:26" ht="12.75">
      <c r="R33" s="26"/>
      <c r="S33" s="26"/>
      <c r="T33" s="26"/>
      <c r="U33" s="26"/>
      <c r="V33" s="26"/>
      <c r="W33" s="26"/>
      <c r="X33" s="26"/>
      <c r="Y33" s="26"/>
      <c r="Z33" s="26"/>
    </row>
    <row r="34" spans="18:26" ht="12.75">
      <c r="R34" s="26"/>
      <c r="S34" s="26"/>
      <c r="T34" s="26"/>
      <c r="U34" s="26"/>
      <c r="V34" s="26"/>
      <c r="W34" s="26"/>
      <c r="X34" s="26"/>
      <c r="Y34" s="26"/>
      <c r="Z34" s="26"/>
    </row>
    <row r="35" spans="18:26" ht="12.75">
      <c r="R35" s="26"/>
      <c r="S35" s="26"/>
      <c r="T35" s="26"/>
      <c r="U35" s="26"/>
      <c r="V35" s="26"/>
      <c r="W35" s="26"/>
      <c r="X35" s="26"/>
      <c r="Y35" s="26"/>
      <c r="Z35" s="26"/>
    </row>
    <row r="36" spans="18:26" ht="12.75">
      <c r="R36" s="26"/>
      <c r="S36" s="26"/>
      <c r="T36" s="26"/>
      <c r="U36" s="26"/>
      <c r="V36" s="26"/>
      <c r="W36" s="26"/>
      <c r="X36" s="26"/>
      <c r="Y36" s="26"/>
      <c r="Z36" s="26"/>
    </row>
    <row r="37" spans="18:26" ht="12.75">
      <c r="R37" s="26"/>
      <c r="S37" s="26"/>
      <c r="T37" s="26"/>
      <c r="U37" s="26"/>
      <c r="V37" s="26"/>
      <c r="W37" s="26"/>
      <c r="X37" s="26"/>
      <c r="Y37" s="26"/>
      <c r="Z37" s="26"/>
    </row>
    <row r="38" spans="18:26" ht="12.75">
      <c r="R38" s="26"/>
      <c r="S38" s="26"/>
      <c r="T38" s="26"/>
      <c r="U38" s="26"/>
      <c r="V38" s="26"/>
      <c r="W38" s="26"/>
      <c r="X38" s="26"/>
      <c r="Y38" s="26"/>
      <c r="Z38" s="26"/>
    </row>
    <row r="39" spans="18:26" ht="12.75">
      <c r="R39" s="26"/>
      <c r="S39" s="26"/>
      <c r="T39" s="26"/>
      <c r="U39" s="26"/>
      <c r="V39" s="26"/>
      <c r="W39" s="26"/>
      <c r="X39" s="26"/>
      <c r="Y39" s="26"/>
      <c r="Z39" s="26"/>
    </row>
    <row r="40" spans="18:26" ht="12.75">
      <c r="R40" s="26"/>
      <c r="S40" s="26"/>
      <c r="T40" s="26"/>
      <c r="U40" s="26"/>
      <c r="V40" s="26"/>
      <c r="W40" s="26"/>
      <c r="X40" s="26"/>
      <c r="Y40" s="26"/>
      <c r="Z40" s="26"/>
    </row>
    <row r="41" spans="18:26" ht="12.75">
      <c r="R41" s="26"/>
      <c r="S41" s="26"/>
      <c r="T41" s="26"/>
      <c r="U41" s="26"/>
      <c r="V41" s="26"/>
      <c r="W41" s="26"/>
      <c r="X41" s="26"/>
      <c r="Y41" s="26"/>
      <c r="Z41" s="26"/>
    </row>
    <row r="42" spans="18:26" ht="12.75">
      <c r="R42" s="26"/>
      <c r="S42" s="26"/>
      <c r="T42" s="26"/>
      <c r="U42" s="26"/>
      <c r="V42" s="26"/>
      <c r="W42" s="26"/>
      <c r="X42" s="26"/>
      <c r="Y42" s="26"/>
      <c r="Z42" s="26"/>
    </row>
    <row r="43" spans="18:26" ht="12.75">
      <c r="R43" s="26"/>
      <c r="S43" s="26"/>
      <c r="T43" s="26"/>
      <c r="U43" s="26"/>
      <c r="V43" s="26"/>
      <c r="W43" s="26"/>
      <c r="X43" s="26"/>
      <c r="Y43" s="26"/>
      <c r="Z43" s="26"/>
    </row>
    <row r="44" spans="18:26" ht="12.75">
      <c r="R44" s="26"/>
      <c r="S44" s="26"/>
      <c r="T44" s="26"/>
      <c r="U44" s="26"/>
      <c r="V44" s="26"/>
      <c r="W44" s="26"/>
      <c r="X44" s="26"/>
      <c r="Y44" s="26"/>
      <c r="Z44" s="26"/>
    </row>
    <row r="45" spans="18:26" ht="12.75">
      <c r="R45" s="26"/>
      <c r="S45" s="26"/>
      <c r="T45" s="26"/>
      <c r="U45" s="26"/>
      <c r="V45" s="26"/>
      <c r="W45" s="26"/>
      <c r="X45" s="26"/>
      <c r="Y45" s="26"/>
      <c r="Z45" s="26"/>
    </row>
    <row r="46" spans="18:26" ht="12.75">
      <c r="R46" s="26"/>
      <c r="S46" s="26"/>
      <c r="T46" s="26"/>
      <c r="U46" s="26"/>
      <c r="V46" s="26"/>
      <c r="W46" s="26"/>
      <c r="X46" s="26"/>
      <c r="Y46" s="26"/>
      <c r="Z46" s="26"/>
    </row>
    <row r="47" spans="18:26" ht="12.75">
      <c r="R47" s="26"/>
      <c r="S47" s="26"/>
      <c r="T47" s="26"/>
      <c r="U47" s="26"/>
      <c r="V47" s="26"/>
      <c r="W47" s="26"/>
      <c r="X47" s="26"/>
      <c r="Y47" s="26"/>
      <c r="Z47" s="26"/>
    </row>
    <row r="48" spans="18:26" ht="12.75">
      <c r="R48" s="26"/>
      <c r="S48" s="26"/>
      <c r="T48" s="26"/>
      <c r="U48" s="26"/>
      <c r="V48" s="26"/>
      <c r="W48" s="26"/>
      <c r="X48" s="26"/>
      <c r="Y48" s="26"/>
      <c r="Z48" s="26"/>
    </row>
    <row r="49" spans="18:26" ht="12.75">
      <c r="R49" s="26"/>
      <c r="S49" s="26"/>
      <c r="T49" s="26"/>
      <c r="U49" s="26"/>
      <c r="V49" s="26"/>
      <c r="W49" s="26"/>
      <c r="X49" s="26"/>
      <c r="Y49" s="26"/>
      <c r="Z49" s="26"/>
    </row>
    <row r="50" spans="18:26" ht="12.75">
      <c r="R50" s="26"/>
      <c r="S50" s="26"/>
      <c r="T50" s="26"/>
      <c r="U50" s="26"/>
      <c r="V50" s="26"/>
      <c r="W50" s="26"/>
      <c r="X50" s="26"/>
      <c r="Y50" s="26"/>
      <c r="Z50" s="26"/>
    </row>
    <row r="51" spans="18:26" ht="12.75">
      <c r="R51" s="26"/>
      <c r="S51" s="26"/>
      <c r="T51" s="26"/>
      <c r="U51" s="26"/>
      <c r="V51" s="26"/>
      <c r="W51" s="26"/>
      <c r="X51" s="26"/>
      <c r="Y51" s="26"/>
      <c r="Z51" s="26"/>
    </row>
    <row r="52" spans="18:26" ht="12.75">
      <c r="R52" s="26"/>
      <c r="S52" s="26"/>
      <c r="T52" s="26"/>
      <c r="U52" s="26"/>
      <c r="V52" s="26"/>
      <c r="W52" s="26"/>
      <c r="X52" s="26"/>
      <c r="Y52" s="26"/>
      <c r="Z52" s="26"/>
    </row>
    <row r="53" spans="18:26" ht="12.75">
      <c r="R53" s="26"/>
      <c r="S53" s="26"/>
      <c r="T53" s="26"/>
      <c r="U53" s="26"/>
      <c r="V53" s="26"/>
      <c r="W53" s="26"/>
      <c r="X53" s="26"/>
      <c r="Y53" s="26"/>
      <c r="Z53" s="26"/>
    </row>
    <row r="54" spans="18:26" ht="12.75">
      <c r="R54" s="26"/>
      <c r="S54" s="26"/>
      <c r="T54" s="26"/>
      <c r="U54" s="26"/>
      <c r="V54" s="26"/>
      <c r="W54" s="26"/>
      <c r="X54" s="26"/>
      <c r="Y54" s="26"/>
      <c r="Z54" s="26"/>
    </row>
    <row r="55" spans="18:26" ht="12.75">
      <c r="R55" s="26"/>
      <c r="S55" s="26"/>
      <c r="T55" s="26"/>
      <c r="U55" s="26"/>
      <c r="V55" s="26"/>
      <c r="W55" s="26"/>
      <c r="X55" s="26"/>
      <c r="Y55" s="26"/>
      <c r="Z55" s="26"/>
    </row>
    <row r="56" spans="18:26" ht="12.75">
      <c r="R56" s="26"/>
      <c r="S56" s="26"/>
      <c r="T56" s="26"/>
      <c r="U56" s="26"/>
      <c r="V56" s="26"/>
      <c r="W56" s="26"/>
      <c r="X56" s="26"/>
      <c r="Y56" s="26"/>
      <c r="Z56" s="26"/>
    </row>
    <row r="57" spans="18:26" ht="12.75">
      <c r="R57" s="26"/>
      <c r="S57" s="26"/>
      <c r="T57" s="26"/>
      <c r="U57" s="26"/>
      <c r="V57" s="26"/>
      <c r="W57" s="26"/>
      <c r="X57" s="26"/>
      <c r="Y57" s="26"/>
      <c r="Z57" s="26"/>
    </row>
    <row r="58" spans="18:26" ht="12.75">
      <c r="R58" s="26"/>
      <c r="S58" s="26"/>
      <c r="T58" s="26"/>
      <c r="U58" s="26"/>
      <c r="V58" s="26"/>
      <c r="W58" s="26"/>
      <c r="X58" s="26"/>
      <c r="Y58" s="26"/>
      <c r="Z58" s="26"/>
    </row>
    <row r="59" spans="18:26" ht="12.75">
      <c r="R59" s="26"/>
      <c r="S59" s="26"/>
      <c r="T59" s="26"/>
      <c r="U59" s="26"/>
      <c r="V59" s="26"/>
      <c r="W59" s="26"/>
      <c r="X59" s="26"/>
      <c r="Y59" s="26"/>
      <c r="Z59" s="26"/>
    </row>
    <row r="60" spans="18:26" ht="12.75">
      <c r="R60" s="26"/>
      <c r="S60" s="26"/>
      <c r="T60" s="26"/>
      <c r="U60" s="26"/>
      <c r="V60" s="26"/>
      <c r="W60" s="26"/>
      <c r="X60" s="26"/>
      <c r="Y60" s="26"/>
      <c r="Z60" s="26"/>
    </row>
    <row r="61" spans="18:26" ht="12.75">
      <c r="R61" s="26"/>
      <c r="S61" s="26"/>
      <c r="T61" s="26"/>
      <c r="U61" s="26"/>
      <c r="V61" s="26"/>
      <c r="W61" s="26"/>
      <c r="X61" s="26"/>
      <c r="Y61" s="26"/>
      <c r="Z61" s="26"/>
    </row>
    <row r="62" spans="18:26" ht="12.75">
      <c r="R62" s="26"/>
      <c r="S62" s="26"/>
      <c r="T62" s="26"/>
      <c r="U62" s="26"/>
      <c r="V62" s="26"/>
      <c r="W62" s="26"/>
      <c r="X62" s="26"/>
      <c r="Y62" s="26"/>
      <c r="Z62" s="26"/>
    </row>
    <row r="63" spans="18:26" ht="12.75">
      <c r="R63" s="26"/>
      <c r="S63" s="26"/>
      <c r="T63" s="26"/>
      <c r="U63" s="26"/>
      <c r="V63" s="26"/>
      <c r="W63" s="26"/>
      <c r="X63" s="26"/>
      <c r="Y63" s="26"/>
      <c r="Z63" s="26"/>
    </row>
    <row r="64" spans="18:26" ht="12.75">
      <c r="R64" s="26"/>
      <c r="S64" s="26"/>
      <c r="T64" s="26"/>
      <c r="U64" s="26"/>
      <c r="V64" s="26"/>
      <c r="W64" s="26"/>
      <c r="X64" s="26"/>
      <c r="Y64" s="26"/>
      <c r="Z64" s="26"/>
    </row>
    <row r="65" spans="18:26" ht="12.75">
      <c r="R65" s="26"/>
      <c r="S65" s="26"/>
      <c r="T65" s="26"/>
      <c r="U65" s="26"/>
      <c r="V65" s="26"/>
      <c r="W65" s="26"/>
      <c r="X65" s="26"/>
      <c r="Y65" s="26"/>
      <c r="Z65" s="26"/>
    </row>
    <row r="66" spans="18:26" ht="12.75">
      <c r="R66" s="26"/>
      <c r="S66" s="26"/>
      <c r="T66" s="26"/>
      <c r="U66" s="26"/>
      <c r="V66" s="26"/>
      <c r="W66" s="26"/>
      <c r="X66" s="26"/>
      <c r="Y66" s="26"/>
      <c r="Z66" s="26"/>
    </row>
    <row r="67" spans="18:26" ht="12.75">
      <c r="R67" s="26"/>
      <c r="S67" s="26"/>
      <c r="T67" s="26"/>
      <c r="U67" s="26"/>
      <c r="V67" s="26"/>
      <c r="W67" s="26"/>
      <c r="X67" s="26"/>
      <c r="Y67" s="26"/>
      <c r="Z67" s="26"/>
    </row>
    <row r="68" spans="18:26" ht="12.75">
      <c r="R68" s="26"/>
      <c r="S68" s="26"/>
      <c r="T68" s="26"/>
      <c r="U68" s="26"/>
      <c r="V68" s="26"/>
      <c r="W68" s="26"/>
      <c r="X68" s="26"/>
      <c r="Y68" s="26"/>
      <c r="Z68" s="26"/>
    </row>
    <row r="69" spans="18:26" ht="12.75">
      <c r="R69" s="26"/>
      <c r="S69" s="26"/>
      <c r="T69" s="26"/>
      <c r="U69" s="26"/>
      <c r="V69" s="26"/>
      <c r="W69" s="26"/>
      <c r="X69" s="26"/>
      <c r="Y69" s="26"/>
      <c r="Z69" s="26"/>
    </row>
    <row r="70" spans="18:26" ht="12.75">
      <c r="R70" s="26"/>
      <c r="S70" s="26"/>
      <c r="T70" s="26"/>
      <c r="U70" s="26"/>
      <c r="V70" s="26"/>
      <c r="W70" s="26"/>
      <c r="X70" s="26"/>
      <c r="Y70" s="26"/>
      <c r="Z70" s="26"/>
    </row>
    <row r="71" spans="18:26" ht="12.75">
      <c r="R71" s="26"/>
      <c r="S71" s="26"/>
      <c r="T71" s="26"/>
      <c r="U71" s="26"/>
      <c r="V71" s="26"/>
      <c r="W71" s="26"/>
      <c r="X71" s="26"/>
      <c r="Y71" s="26"/>
      <c r="Z71" s="26"/>
    </row>
    <row r="72" spans="18:26" ht="12.75">
      <c r="R72" s="26"/>
      <c r="S72" s="26"/>
      <c r="T72" s="26"/>
      <c r="U72" s="26"/>
      <c r="V72" s="26"/>
      <c r="W72" s="26"/>
      <c r="X72" s="26"/>
      <c r="Y72" s="26"/>
      <c r="Z72" s="26"/>
    </row>
    <row r="73" spans="18:26" ht="12.75">
      <c r="R73" s="26"/>
      <c r="S73" s="26"/>
      <c r="T73" s="26"/>
      <c r="U73" s="26"/>
      <c r="V73" s="26"/>
      <c r="W73" s="26"/>
      <c r="X73" s="26"/>
      <c r="Y73" s="26"/>
      <c r="Z73" s="26"/>
    </row>
    <row r="74" spans="18:26" ht="12.75">
      <c r="R74" s="26"/>
      <c r="S74" s="26"/>
      <c r="T74" s="26"/>
      <c r="U74" s="26"/>
      <c r="V74" s="26"/>
      <c r="W74" s="26"/>
      <c r="X74" s="26"/>
      <c r="Y74" s="26"/>
      <c r="Z74" s="26"/>
    </row>
    <row r="75" spans="18:26" ht="12.75">
      <c r="R75" s="26"/>
      <c r="S75" s="26"/>
      <c r="T75" s="26"/>
      <c r="U75" s="26"/>
      <c r="V75" s="26"/>
      <c r="W75" s="26"/>
      <c r="X75" s="26"/>
      <c r="Y75" s="26"/>
      <c r="Z75" s="26"/>
    </row>
    <row r="76" spans="18:26" ht="12.75">
      <c r="R76" s="26"/>
      <c r="S76" s="26"/>
      <c r="T76" s="26"/>
      <c r="U76" s="26"/>
      <c r="V76" s="26"/>
      <c r="W76" s="26"/>
      <c r="X76" s="26"/>
      <c r="Y76" s="26"/>
      <c r="Z76" s="26"/>
    </row>
    <row r="77" spans="18:26" ht="12.75">
      <c r="R77" s="26"/>
      <c r="S77" s="26"/>
      <c r="T77" s="26"/>
      <c r="U77" s="26"/>
      <c r="V77" s="26"/>
      <c r="W77" s="26"/>
      <c r="X77" s="26"/>
      <c r="Y77" s="26"/>
      <c r="Z77" s="26"/>
    </row>
    <row r="78" spans="18:26" ht="12.75">
      <c r="R78" s="26"/>
      <c r="S78" s="26"/>
      <c r="T78" s="26"/>
      <c r="U78" s="26"/>
      <c r="V78" s="26"/>
      <c r="W78" s="26"/>
      <c r="X78" s="26"/>
      <c r="Y78" s="26"/>
      <c r="Z78" s="26"/>
    </row>
    <row r="79" spans="18:26" ht="12.75">
      <c r="R79" s="26"/>
      <c r="S79" s="26"/>
      <c r="T79" s="26"/>
      <c r="U79" s="26"/>
      <c r="V79" s="26"/>
      <c r="W79" s="26"/>
      <c r="X79" s="26"/>
      <c r="Y79" s="26"/>
      <c r="Z79" s="26"/>
    </row>
    <row r="80" spans="18:26" ht="12.75">
      <c r="R80" s="26"/>
      <c r="S80" s="26"/>
      <c r="T80" s="26"/>
      <c r="U80" s="26"/>
      <c r="V80" s="26"/>
      <c r="W80" s="26"/>
      <c r="X80" s="26"/>
      <c r="Y80" s="26"/>
      <c r="Z80" s="26"/>
    </row>
    <row r="81" spans="18:26" ht="12.75">
      <c r="R81" s="26"/>
      <c r="S81" s="26"/>
      <c r="T81" s="26"/>
      <c r="U81" s="26"/>
      <c r="V81" s="26"/>
      <c r="W81" s="26"/>
      <c r="X81" s="26"/>
      <c r="Y81" s="26"/>
      <c r="Z81" s="26"/>
    </row>
    <row r="82" spans="18:26" ht="12.75">
      <c r="R82" s="26"/>
      <c r="S82" s="26"/>
      <c r="T82" s="26"/>
      <c r="U82" s="26"/>
      <c r="V82" s="26"/>
      <c r="W82" s="26"/>
      <c r="X82" s="26"/>
      <c r="Y82" s="26"/>
      <c r="Z82" s="26"/>
    </row>
    <row r="83" spans="18:26" ht="12.75">
      <c r="R83" s="26"/>
      <c r="S83" s="26"/>
      <c r="T83" s="26"/>
      <c r="U83" s="26"/>
      <c r="V83" s="26"/>
      <c r="W83" s="26"/>
      <c r="X83" s="26"/>
      <c r="Y83" s="26"/>
      <c r="Z83" s="26"/>
    </row>
    <row r="84" spans="18:26" ht="12.75">
      <c r="R84" s="26"/>
      <c r="S84" s="26"/>
      <c r="T84" s="26"/>
      <c r="U84" s="26"/>
      <c r="V84" s="26"/>
      <c r="W84" s="26"/>
      <c r="X84" s="26"/>
      <c r="Y84" s="26"/>
      <c r="Z84" s="26"/>
    </row>
    <row r="85" spans="18:26" ht="12.75">
      <c r="R85" s="26"/>
      <c r="S85" s="26"/>
      <c r="T85" s="26"/>
      <c r="U85" s="26"/>
      <c r="V85" s="26"/>
      <c r="W85" s="26"/>
      <c r="X85" s="26"/>
      <c r="Y85" s="26"/>
      <c r="Z85" s="26"/>
    </row>
    <row r="86" spans="18:26" ht="12.75">
      <c r="R86" s="26"/>
      <c r="S86" s="26"/>
      <c r="T86" s="26"/>
      <c r="U86" s="26"/>
      <c r="V86" s="26"/>
      <c r="W86" s="26"/>
      <c r="X86" s="26"/>
      <c r="Y86" s="26"/>
      <c r="Z86" s="26"/>
    </row>
    <row r="87" spans="18:26" ht="12.75">
      <c r="R87" s="26"/>
      <c r="S87" s="26"/>
      <c r="T87" s="26"/>
      <c r="U87" s="26"/>
      <c r="V87" s="26"/>
      <c r="W87" s="26"/>
      <c r="X87" s="26"/>
      <c r="Y87" s="26"/>
      <c r="Z87" s="26"/>
    </row>
    <row r="88" spans="18:26" ht="12.75">
      <c r="R88" s="26"/>
      <c r="S88" s="26"/>
      <c r="T88" s="26"/>
      <c r="U88" s="26"/>
      <c r="V88" s="26"/>
      <c r="W88" s="26"/>
      <c r="X88" s="26"/>
      <c r="Y88" s="26"/>
      <c r="Z88" s="26"/>
    </row>
    <row r="89" spans="18:26" ht="12.75">
      <c r="R89" s="26"/>
      <c r="S89" s="26"/>
      <c r="T89" s="26"/>
      <c r="U89" s="26"/>
      <c r="V89" s="26"/>
      <c r="W89" s="26"/>
      <c r="X89" s="26"/>
      <c r="Y89" s="26"/>
      <c r="Z89" s="26"/>
    </row>
    <row r="90" spans="18:26" ht="12.75">
      <c r="R90" s="26"/>
      <c r="S90" s="26"/>
      <c r="T90" s="26"/>
      <c r="U90" s="26"/>
      <c r="V90" s="26"/>
      <c r="W90" s="26"/>
      <c r="X90" s="26"/>
      <c r="Y90" s="26"/>
      <c r="Z90" s="26"/>
    </row>
    <row r="91" spans="18:26" ht="12.75">
      <c r="R91" s="26"/>
      <c r="S91" s="26"/>
      <c r="T91" s="26"/>
      <c r="U91" s="26"/>
      <c r="V91" s="26"/>
      <c r="W91" s="26"/>
      <c r="X91" s="26"/>
      <c r="Y91" s="26"/>
      <c r="Z91" s="26"/>
    </row>
    <row r="92" spans="18:26" ht="12.75">
      <c r="R92" s="26"/>
      <c r="S92" s="26"/>
      <c r="T92" s="26"/>
      <c r="U92" s="26"/>
      <c r="V92" s="26"/>
      <c r="W92" s="26"/>
      <c r="X92" s="26"/>
      <c r="Y92" s="26"/>
      <c r="Z92" s="26"/>
    </row>
    <row r="93" spans="18:26" ht="12.75">
      <c r="R93" s="26"/>
      <c r="S93" s="26"/>
      <c r="T93" s="26"/>
      <c r="U93" s="26"/>
      <c r="V93" s="26"/>
      <c r="W93" s="26"/>
      <c r="X93" s="26"/>
      <c r="Y93" s="26"/>
      <c r="Z93" s="26"/>
    </row>
    <row r="94" spans="18:26" ht="12.75">
      <c r="R94" s="26"/>
      <c r="S94" s="26"/>
      <c r="T94" s="26"/>
      <c r="U94" s="26"/>
      <c r="V94" s="26"/>
      <c r="W94" s="26"/>
      <c r="X94" s="26"/>
      <c r="Y94" s="26"/>
      <c r="Z94" s="26"/>
    </row>
    <row r="95" spans="18:26" ht="12.75">
      <c r="R95" s="26"/>
      <c r="S95" s="26"/>
      <c r="T95" s="26"/>
      <c r="U95" s="26"/>
      <c r="V95" s="26"/>
      <c r="W95" s="26"/>
      <c r="X95" s="26"/>
      <c r="Y95" s="26"/>
      <c r="Z95" s="26"/>
    </row>
    <row r="96" spans="18:26" ht="12.75">
      <c r="R96" s="26"/>
      <c r="S96" s="26"/>
      <c r="T96" s="26"/>
      <c r="U96" s="26"/>
      <c r="V96" s="26"/>
      <c r="W96" s="26"/>
      <c r="X96" s="26"/>
      <c r="Y96" s="26"/>
      <c r="Z96" s="26"/>
    </row>
    <row r="97" spans="18:26" ht="12.75">
      <c r="R97" s="26"/>
      <c r="S97" s="26"/>
      <c r="T97" s="26"/>
      <c r="U97" s="26"/>
      <c r="V97" s="26"/>
      <c r="W97" s="26"/>
      <c r="X97" s="26"/>
      <c r="Y97" s="26"/>
      <c r="Z97" s="26"/>
    </row>
    <row r="98" spans="18:26" ht="12.75">
      <c r="R98" s="26"/>
      <c r="S98" s="26"/>
      <c r="T98" s="26"/>
      <c r="U98" s="26"/>
      <c r="V98" s="26"/>
      <c r="W98" s="26"/>
      <c r="X98" s="26"/>
      <c r="Y98" s="26"/>
      <c r="Z98" s="26"/>
    </row>
    <row r="99" spans="18:26" ht="12.75">
      <c r="R99" s="26"/>
      <c r="S99" s="26"/>
      <c r="T99" s="26"/>
      <c r="U99" s="26"/>
      <c r="V99" s="26"/>
      <c r="W99" s="26"/>
      <c r="X99" s="26"/>
      <c r="Y99" s="26"/>
      <c r="Z99" s="26"/>
    </row>
    <row r="100" spans="18:26" ht="12.75"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8:26" ht="12.75"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8:26" ht="12.75"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8:26" ht="12.75"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8:26" ht="12.75"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8:26" ht="12.75"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8:26" ht="12.75"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8:26" ht="12.75"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8:26" ht="12.75"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8:26" ht="12.75"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8:26" ht="12.75"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8:26" ht="12.75"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8:26" ht="12.75"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8:26" ht="12.75"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8:26" ht="12.75"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8:26" ht="12.75"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8:26" ht="12.75"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8:26" ht="12.75"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8:26" ht="12.75"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8:26" ht="12.75"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8:26" ht="12.75"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8:26" ht="12.75"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8:26" ht="12.75"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8:26" ht="12.75"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8:26" ht="12.75"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8:26" ht="12.75"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8:26" ht="12.75"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8:26" ht="12.75"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8:26" ht="12.75"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8:26" ht="12.75"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8:26" ht="12.75"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8:26" ht="12.75"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8:26" ht="12.75"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8:26" ht="12.75"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8:26" ht="12.75"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8:26" ht="12.75"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8:26" ht="12.75"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8:26" ht="12.75"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8:26" ht="12.75">
      <c r="R138" s="26"/>
      <c r="S138" s="26"/>
      <c r="T138" s="26"/>
      <c r="U138" s="26"/>
      <c r="V138" s="26"/>
      <c r="W138" s="26"/>
      <c r="X138" s="26"/>
      <c r="Y138" s="26"/>
      <c r="Z138" s="2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A5:A9 C5:C9 B11:B14"/>
    <dataValidation allowBlank="1" showErrorMessage="1" sqref="F12 F14">
      <formula1>0</formula1>
      <formula2>0</formula2>
    </dataValidation>
  </dataValidations>
  <hyperlinks>
    <hyperlink ref="L13" r:id="rId1" display="olga-polivina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3"/>
  <sheetViews>
    <sheetView zoomScale="80" zoomScaleNormal="80" zoomScalePageLayoutView="0" workbookViewId="0" topLeftCell="A40">
      <selection activeCell="P23" sqref="P23"/>
    </sheetView>
  </sheetViews>
  <sheetFormatPr defaultColWidth="9.00390625" defaultRowHeight="12.75"/>
  <cols>
    <col min="1" max="1" width="5.125" style="0" customWidth="1"/>
    <col min="2" max="2" width="13.25390625" style="0" customWidth="1"/>
    <col min="3" max="3" width="14.25390625" style="0" customWidth="1"/>
    <col min="4" max="4" width="14.75390625" style="0" customWidth="1"/>
    <col min="5" max="5" width="16.375" style="0" customWidth="1"/>
    <col min="7" max="7" width="11.75390625" style="0" customWidth="1"/>
    <col min="9" max="9" width="15.625" style="0" customWidth="1"/>
    <col min="11" max="11" width="23.625" style="0" customWidth="1"/>
    <col min="12" max="12" width="18.25390625" style="0" customWidth="1"/>
    <col min="13" max="13" width="16.00390625" style="0" customWidth="1"/>
    <col min="15" max="15" width="10.125" style="0" customWidth="1"/>
    <col min="16" max="16" width="18.25390625" style="0" customWidth="1"/>
    <col min="17" max="17" width="35.875" style="0" customWidth="1"/>
  </cols>
  <sheetData>
    <row r="2" spans="1:17" ht="18.75">
      <c r="A2" s="13"/>
      <c r="B2" s="9"/>
      <c r="C2" s="13"/>
      <c r="D2" s="262" t="s">
        <v>25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36"/>
      <c r="Q2" s="12"/>
    </row>
    <row r="3" spans="1:17" ht="18.75">
      <c r="A3" s="13"/>
      <c r="B3" s="9"/>
      <c r="C3" s="13"/>
      <c r="D3" s="36"/>
      <c r="E3" s="36"/>
      <c r="F3" s="262" t="s">
        <v>580</v>
      </c>
      <c r="G3" s="262"/>
      <c r="H3" s="262"/>
      <c r="I3" s="262"/>
      <c r="J3" s="262"/>
      <c r="K3" s="262"/>
      <c r="L3" s="262"/>
      <c r="M3" s="37"/>
      <c r="N3" s="36"/>
      <c r="O3" s="36"/>
      <c r="P3" s="36"/>
      <c r="Q3" s="12"/>
    </row>
    <row r="4" spans="1:17" ht="12.75">
      <c r="A4" s="13"/>
      <c r="B4" s="9"/>
      <c r="C4" s="13"/>
      <c r="D4" s="13"/>
      <c r="E4" s="13"/>
      <c r="F4" s="13"/>
      <c r="G4" s="12"/>
      <c r="H4" s="13"/>
      <c r="I4" s="12"/>
      <c r="J4" s="12"/>
      <c r="K4" s="12"/>
      <c r="L4" s="12"/>
      <c r="M4" s="12"/>
      <c r="N4" s="13"/>
      <c r="O4" s="13"/>
      <c r="P4" s="13"/>
      <c r="Q4" s="12"/>
    </row>
    <row r="5" spans="1:17" ht="15.75">
      <c r="A5" s="263" t="s">
        <v>17</v>
      </c>
      <c r="B5" s="264"/>
      <c r="C5" s="45" t="s">
        <v>579</v>
      </c>
      <c r="D5" s="13"/>
      <c r="E5" s="13"/>
      <c r="F5" s="13"/>
      <c r="G5" s="12"/>
      <c r="H5" s="13"/>
      <c r="I5" s="12"/>
      <c r="J5" s="12"/>
      <c r="K5" s="12"/>
      <c r="L5" s="12"/>
      <c r="M5" s="12"/>
      <c r="N5" s="13"/>
      <c r="O5" s="13"/>
      <c r="P5" s="13"/>
      <c r="Q5" s="12"/>
    </row>
    <row r="6" spans="1:17" ht="15.75">
      <c r="A6" s="263" t="s">
        <v>18</v>
      </c>
      <c r="B6" s="264"/>
      <c r="C6" s="46" t="s">
        <v>45</v>
      </c>
      <c r="D6" s="13"/>
      <c r="E6" s="13"/>
      <c r="F6" s="13"/>
      <c r="G6" s="12"/>
      <c r="H6" s="13"/>
      <c r="I6" s="12"/>
      <c r="J6" s="12"/>
      <c r="K6" s="12"/>
      <c r="L6" s="12"/>
      <c r="M6" s="12"/>
      <c r="N6" s="13"/>
      <c r="O6" s="13"/>
      <c r="P6" s="13"/>
      <c r="Q6" s="12"/>
    </row>
    <row r="7" spans="1:17" ht="15.75">
      <c r="A7" s="265" t="s">
        <v>19</v>
      </c>
      <c r="B7" s="261"/>
      <c r="C7" s="28" t="s">
        <v>24</v>
      </c>
      <c r="D7" s="13"/>
      <c r="E7" s="13"/>
      <c r="F7" s="13"/>
      <c r="G7" s="12"/>
      <c r="H7" s="13"/>
      <c r="I7" s="12"/>
      <c r="J7" s="12"/>
      <c r="K7" s="12"/>
      <c r="L7" s="12"/>
      <c r="M7" s="12"/>
      <c r="N7" s="13"/>
      <c r="O7" s="13"/>
      <c r="P7" s="13"/>
      <c r="Q7" s="12"/>
    </row>
    <row r="8" spans="1:17" ht="15.75">
      <c r="A8" s="265" t="s">
        <v>20</v>
      </c>
      <c r="B8" s="261"/>
      <c r="C8" s="28">
        <v>7</v>
      </c>
      <c r="D8" s="13"/>
      <c r="E8" s="13"/>
      <c r="F8" s="13"/>
      <c r="G8" s="12"/>
      <c r="H8" s="13"/>
      <c r="I8" s="12"/>
      <c r="J8" s="12"/>
      <c r="K8" s="12"/>
      <c r="L8" s="12"/>
      <c r="M8" s="12"/>
      <c r="N8" s="13"/>
      <c r="O8" s="13"/>
      <c r="P8" s="13"/>
      <c r="Q8" s="12"/>
    </row>
    <row r="9" spans="1:17" ht="15.75">
      <c r="A9" s="260" t="s">
        <v>21</v>
      </c>
      <c r="B9" s="261"/>
      <c r="C9" s="31">
        <v>45204</v>
      </c>
      <c r="D9" s="13"/>
      <c r="E9" s="13"/>
      <c r="F9" s="13"/>
      <c r="G9" s="12"/>
      <c r="H9" s="13"/>
      <c r="I9" s="12"/>
      <c r="J9" s="12"/>
      <c r="K9" s="12"/>
      <c r="L9" s="12"/>
      <c r="M9" s="12"/>
      <c r="N9" s="13"/>
      <c r="O9" s="13"/>
      <c r="P9" s="13"/>
      <c r="Q9" s="12"/>
    </row>
    <row r="10" spans="1:17" ht="12.75">
      <c r="A10" s="13"/>
      <c r="B10" s="9"/>
      <c r="C10" s="13"/>
      <c r="D10" s="13"/>
      <c r="E10" s="13"/>
      <c r="F10" s="13"/>
      <c r="G10" s="12"/>
      <c r="H10" s="13"/>
      <c r="I10" s="12"/>
      <c r="J10" s="12"/>
      <c r="K10" s="12"/>
      <c r="L10" s="12"/>
      <c r="M10" s="12"/>
      <c r="N10" s="13"/>
      <c r="O10" s="13"/>
      <c r="P10" s="13"/>
      <c r="Q10" s="12"/>
    </row>
    <row r="11" spans="1:17" ht="120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</row>
    <row r="12" spans="1:17" ht="15.75">
      <c r="A12" s="200">
        <v>1</v>
      </c>
      <c r="B12" s="63" t="str">
        <f aca="true" t="shared" si="0" ref="B12:B53">$B$12</f>
        <v>Ленинский</v>
      </c>
      <c r="C12" s="114" t="s">
        <v>36</v>
      </c>
      <c r="D12" s="114" t="s">
        <v>68</v>
      </c>
      <c r="E12" s="114" t="s">
        <v>69</v>
      </c>
      <c r="F12" s="115" t="s">
        <v>40</v>
      </c>
      <c r="G12" s="141">
        <v>39868</v>
      </c>
      <c r="H12" s="114" t="s">
        <v>41</v>
      </c>
      <c r="I12" s="118" t="s">
        <v>86</v>
      </c>
      <c r="J12" s="114" t="s">
        <v>47</v>
      </c>
      <c r="K12" s="114" t="s">
        <v>46</v>
      </c>
      <c r="L12" s="114" t="s">
        <v>61</v>
      </c>
      <c r="M12" s="159" t="s">
        <v>75</v>
      </c>
      <c r="N12" s="115" t="s">
        <v>79</v>
      </c>
      <c r="O12" s="112">
        <v>44</v>
      </c>
      <c r="P12" s="112" t="s">
        <v>585</v>
      </c>
      <c r="Q12" s="63" t="s">
        <v>82</v>
      </c>
    </row>
    <row r="13" spans="1:17" ht="15.75">
      <c r="A13" s="65">
        <v>2</v>
      </c>
      <c r="B13" s="63" t="str">
        <f t="shared" si="0"/>
        <v>Ленинский</v>
      </c>
      <c r="C13" s="106" t="s">
        <v>232</v>
      </c>
      <c r="D13" s="107" t="s">
        <v>233</v>
      </c>
      <c r="E13" s="107" t="s">
        <v>234</v>
      </c>
      <c r="F13" s="131" t="s">
        <v>40</v>
      </c>
      <c r="G13" s="189">
        <v>39836</v>
      </c>
      <c r="H13" s="188" t="s">
        <v>41</v>
      </c>
      <c r="I13" s="118" t="s">
        <v>86</v>
      </c>
      <c r="J13" s="181" t="s">
        <v>221</v>
      </c>
      <c r="K13" s="181" t="s">
        <v>222</v>
      </c>
      <c r="L13" s="182" t="s">
        <v>223</v>
      </c>
      <c r="M13" s="190" t="s">
        <v>224</v>
      </c>
      <c r="N13" s="108" t="s">
        <v>91</v>
      </c>
      <c r="O13" s="65">
        <v>43</v>
      </c>
      <c r="P13" s="131" t="s">
        <v>583</v>
      </c>
      <c r="Q13" s="63" t="s">
        <v>235</v>
      </c>
    </row>
    <row r="14" spans="1:17" ht="15.75">
      <c r="A14" s="200">
        <v>3</v>
      </c>
      <c r="B14" s="63" t="str">
        <f t="shared" si="0"/>
        <v>Ленинский</v>
      </c>
      <c r="C14" s="118" t="s">
        <v>35</v>
      </c>
      <c r="D14" s="118" t="s">
        <v>71</v>
      </c>
      <c r="E14" s="118" t="s">
        <v>72</v>
      </c>
      <c r="F14" s="119" t="s">
        <v>40</v>
      </c>
      <c r="G14" s="157">
        <v>40200</v>
      </c>
      <c r="H14" s="118" t="s">
        <v>41</v>
      </c>
      <c r="I14" s="118" t="s">
        <v>86</v>
      </c>
      <c r="J14" s="61" t="s">
        <v>47</v>
      </c>
      <c r="K14" s="61" t="s">
        <v>46</v>
      </c>
      <c r="L14" s="173" t="s">
        <v>73</v>
      </c>
      <c r="M14" s="158" t="s">
        <v>74</v>
      </c>
      <c r="N14" s="112" t="s">
        <v>78</v>
      </c>
      <c r="O14" s="120">
        <v>35</v>
      </c>
      <c r="P14" s="131" t="s">
        <v>583</v>
      </c>
      <c r="Q14" s="63" t="s">
        <v>82</v>
      </c>
    </row>
    <row r="15" spans="1:17" ht="15.75">
      <c r="A15" s="200">
        <v>4</v>
      </c>
      <c r="B15" s="63" t="str">
        <f t="shared" si="0"/>
        <v>Ленинский</v>
      </c>
      <c r="C15" s="64" t="s">
        <v>603</v>
      </c>
      <c r="D15" s="64" t="s">
        <v>202</v>
      </c>
      <c r="E15" s="117" t="s">
        <v>451</v>
      </c>
      <c r="F15" s="112" t="s">
        <v>40</v>
      </c>
      <c r="G15" s="130">
        <v>40027</v>
      </c>
      <c r="H15" s="118" t="s">
        <v>41</v>
      </c>
      <c r="I15" s="64" t="s">
        <v>86</v>
      </c>
      <c r="J15" s="61" t="s">
        <v>588</v>
      </c>
      <c r="K15" s="61" t="s">
        <v>589</v>
      </c>
      <c r="L15" s="203" t="s">
        <v>590</v>
      </c>
      <c r="M15" s="117">
        <v>89270844888</v>
      </c>
      <c r="N15" s="112">
        <v>8</v>
      </c>
      <c r="O15" s="112">
        <v>35</v>
      </c>
      <c r="P15" s="112" t="s">
        <v>583</v>
      </c>
      <c r="Q15" s="117"/>
    </row>
    <row r="16" spans="1:17" ht="15.75">
      <c r="A16" s="65">
        <v>5</v>
      </c>
      <c r="B16" s="63" t="str">
        <f t="shared" si="0"/>
        <v>Ленинский</v>
      </c>
      <c r="C16" s="64" t="s">
        <v>600</v>
      </c>
      <c r="D16" s="64" t="s">
        <v>601</v>
      </c>
      <c r="E16" s="123" t="s">
        <v>602</v>
      </c>
      <c r="F16" s="124" t="s">
        <v>54</v>
      </c>
      <c r="G16" s="75">
        <v>40053</v>
      </c>
      <c r="H16" s="118" t="s">
        <v>41</v>
      </c>
      <c r="I16" s="64" t="s">
        <v>86</v>
      </c>
      <c r="J16" s="61" t="s">
        <v>588</v>
      </c>
      <c r="K16" s="61" t="s">
        <v>589</v>
      </c>
      <c r="L16" s="203" t="s">
        <v>590</v>
      </c>
      <c r="M16" s="117">
        <v>89270844887</v>
      </c>
      <c r="N16" s="112">
        <v>8</v>
      </c>
      <c r="O16" s="112">
        <v>33</v>
      </c>
      <c r="P16" s="124" t="s">
        <v>583</v>
      </c>
      <c r="Q16" s="123"/>
    </row>
    <row r="17" spans="1:17" ht="15.75">
      <c r="A17" s="200">
        <v>6</v>
      </c>
      <c r="B17" s="63" t="str">
        <f t="shared" si="0"/>
        <v>Ленинский</v>
      </c>
      <c r="C17" s="53" t="s">
        <v>102</v>
      </c>
      <c r="D17" s="53" t="s">
        <v>103</v>
      </c>
      <c r="E17" s="53" t="s">
        <v>104</v>
      </c>
      <c r="F17" s="85" t="s">
        <v>54</v>
      </c>
      <c r="G17" s="145">
        <v>40026</v>
      </c>
      <c r="H17" s="175" t="s">
        <v>41</v>
      </c>
      <c r="I17" s="118" t="s">
        <v>86</v>
      </c>
      <c r="J17" s="180" t="s">
        <v>105</v>
      </c>
      <c r="K17" s="180" t="s">
        <v>106</v>
      </c>
      <c r="L17" s="128" t="s">
        <v>576</v>
      </c>
      <c r="M17" s="117">
        <v>83472855589</v>
      </c>
      <c r="N17" s="112">
        <v>8</v>
      </c>
      <c r="O17" s="78">
        <v>29</v>
      </c>
      <c r="P17" s="131" t="s">
        <v>583</v>
      </c>
      <c r="Q17" s="163" t="s">
        <v>505</v>
      </c>
    </row>
    <row r="18" spans="1:17" ht="15.75">
      <c r="A18" s="65">
        <v>7</v>
      </c>
      <c r="B18" s="63" t="str">
        <f t="shared" si="0"/>
        <v>Ленинский</v>
      </c>
      <c r="C18" s="64" t="s">
        <v>382</v>
      </c>
      <c r="D18" s="64" t="s">
        <v>383</v>
      </c>
      <c r="E18" s="64" t="s">
        <v>109</v>
      </c>
      <c r="F18" s="119" t="s">
        <v>101</v>
      </c>
      <c r="G18" s="100">
        <v>39835</v>
      </c>
      <c r="H18" s="118" t="s">
        <v>41</v>
      </c>
      <c r="I18" s="118" t="s">
        <v>86</v>
      </c>
      <c r="J18" s="61" t="s">
        <v>384</v>
      </c>
      <c r="K18" s="61" t="s">
        <v>385</v>
      </c>
      <c r="L18" s="128" t="s">
        <v>386</v>
      </c>
      <c r="M18" s="123">
        <v>89273471860</v>
      </c>
      <c r="N18" s="112">
        <v>8</v>
      </c>
      <c r="O18" s="65">
        <v>28.5</v>
      </c>
      <c r="P18" s="131" t="s">
        <v>583</v>
      </c>
      <c r="Q18" s="63" t="s">
        <v>387</v>
      </c>
    </row>
    <row r="19" spans="1:17" ht="15.75">
      <c r="A19" s="65">
        <v>8</v>
      </c>
      <c r="B19" s="63" t="str">
        <f t="shared" si="0"/>
        <v>Ленинский</v>
      </c>
      <c r="C19" s="64" t="s">
        <v>596</v>
      </c>
      <c r="D19" s="64" t="s">
        <v>597</v>
      </c>
      <c r="E19" s="117" t="s">
        <v>598</v>
      </c>
      <c r="F19" s="112" t="s">
        <v>54</v>
      </c>
      <c r="G19" s="187">
        <v>40198</v>
      </c>
      <c r="H19" s="118" t="s">
        <v>41</v>
      </c>
      <c r="I19" s="64" t="s">
        <v>86</v>
      </c>
      <c r="J19" s="61" t="s">
        <v>588</v>
      </c>
      <c r="K19" s="61" t="s">
        <v>589</v>
      </c>
      <c r="L19" s="203" t="s">
        <v>590</v>
      </c>
      <c r="M19" s="117">
        <v>89270844885</v>
      </c>
      <c r="N19" s="112">
        <v>8</v>
      </c>
      <c r="O19" s="112">
        <v>27.5</v>
      </c>
      <c r="P19" s="131" t="s">
        <v>583</v>
      </c>
      <c r="Q19" s="122"/>
    </row>
    <row r="20" spans="1:17" ht="15.75">
      <c r="A20" s="65">
        <v>9</v>
      </c>
      <c r="B20" s="63" t="str">
        <f t="shared" si="0"/>
        <v>Ленинский</v>
      </c>
      <c r="C20" s="53" t="s">
        <v>107</v>
      </c>
      <c r="D20" s="53" t="s">
        <v>108</v>
      </c>
      <c r="E20" s="53" t="s">
        <v>109</v>
      </c>
      <c r="F20" s="172" t="s">
        <v>54</v>
      </c>
      <c r="G20" s="156">
        <v>39962</v>
      </c>
      <c r="H20" s="175" t="s">
        <v>41</v>
      </c>
      <c r="I20" s="118" t="s">
        <v>86</v>
      </c>
      <c r="J20" s="180" t="s">
        <v>105</v>
      </c>
      <c r="K20" s="180" t="s">
        <v>106</v>
      </c>
      <c r="L20" s="128" t="s">
        <v>576</v>
      </c>
      <c r="M20" s="117">
        <v>83472855589</v>
      </c>
      <c r="N20" s="65">
        <v>8</v>
      </c>
      <c r="O20" s="133">
        <v>27</v>
      </c>
      <c r="P20" s="131" t="s">
        <v>583</v>
      </c>
      <c r="Q20" s="163" t="s">
        <v>505</v>
      </c>
    </row>
    <row r="21" spans="1:17" ht="15.75">
      <c r="A21" s="65">
        <v>10</v>
      </c>
      <c r="B21" s="63" t="str">
        <f t="shared" si="0"/>
        <v>Ленинский</v>
      </c>
      <c r="C21" s="64" t="s">
        <v>388</v>
      </c>
      <c r="D21" s="64" t="s">
        <v>202</v>
      </c>
      <c r="E21" s="64" t="s">
        <v>320</v>
      </c>
      <c r="F21" s="115" t="s">
        <v>128</v>
      </c>
      <c r="G21" s="100">
        <v>40101</v>
      </c>
      <c r="H21" s="118" t="s">
        <v>41</v>
      </c>
      <c r="I21" s="118" t="s">
        <v>86</v>
      </c>
      <c r="J21" s="61" t="s">
        <v>384</v>
      </c>
      <c r="K21" s="61" t="s">
        <v>385</v>
      </c>
      <c r="L21" s="128" t="s">
        <v>389</v>
      </c>
      <c r="M21" s="184" t="s">
        <v>390</v>
      </c>
      <c r="N21" s="112">
        <v>8</v>
      </c>
      <c r="O21" s="65">
        <v>26.5</v>
      </c>
      <c r="P21" s="131" t="s">
        <v>583</v>
      </c>
      <c r="Q21" s="63" t="s">
        <v>387</v>
      </c>
    </row>
    <row r="22" spans="1:17" ht="15.75">
      <c r="A22" s="65">
        <v>11</v>
      </c>
      <c r="B22" s="63" t="str">
        <f t="shared" si="0"/>
        <v>Ленинский</v>
      </c>
      <c r="C22" s="118" t="s">
        <v>592</v>
      </c>
      <c r="D22" s="118" t="s">
        <v>257</v>
      </c>
      <c r="E22" s="118" t="s">
        <v>593</v>
      </c>
      <c r="F22" s="119" t="s">
        <v>54</v>
      </c>
      <c r="G22" s="157">
        <v>40016</v>
      </c>
      <c r="H22" s="118" t="s">
        <v>41</v>
      </c>
      <c r="I22" s="64" t="s">
        <v>86</v>
      </c>
      <c r="J22" s="61" t="s">
        <v>588</v>
      </c>
      <c r="K22" s="61" t="s">
        <v>589</v>
      </c>
      <c r="L22" s="203" t="s">
        <v>590</v>
      </c>
      <c r="M22" s="117">
        <v>89270844883</v>
      </c>
      <c r="N22" s="112">
        <v>8</v>
      </c>
      <c r="O22" s="120">
        <v>26</v>
      </c>
      <c r="P22" s="131" t="s">
        <v>583</v>
      </c>
      <c r="Q22" s="258"/>
    </row>
    <row r="23" spans="1:17" ht="15.75">
      <c r="A23" s="65">
        <v>12</v>
      </c>
      <c r="B23" s="63" t="str">
        <f t="shared" si="0"/>
        <v>Ленинский</v>
      </c>
      <c r="C23" s="64" t="s">
        <v>391</v>
      </c>
      <c r="D23" s="64" t="s">
        <v>392</v>
      </c>
      <c r="E23" s="64" t="s">
        <v>393</v>
      </c>
      <c r="F23" s="65" t="s">
        <v>128</v>
      </c>
      <c r="G23" s="100">
        <v>39961</v>
      </c>
      <c r="H23" s="118" t="s">
        <v>41</v>
      </c>
      <c r="I23" s="118" t="s">
        <v>86</v>
      </c>
      <c r="J23" s="61" t="s">
        <v>384</v>
      </c>
      <c r="K23" s="61" t="s">
        <v>385</v>
      </c>
      <c r="L23" s="64" t="s">
        <v>394</v>
      </c>
      <c r="M23" s="100" t="s">
        <v>395</v>
      </c>
      <c r="N23" s="112">
        <v>8</v>
      </c>
      <c r="O23" s="65">
        <v>21.5</v>
      </c>
      <c r="P23" s="131" t="s">
        <v>583</v>
      </c>
      <c r="Q23" s="63" t="s">
        <v>387</v>
      </c>
    </row>
    <row r="24" spans="1:17" ht="15.75">
      <c r="A24" s="65">
        <v>13</v>
      </c>
      <c r="B24" s="63" t="str">
        <f t="shared" si="0"/>
        <v>Ленинский</v>
      </c>
      <c r="C24" s="118" t="s">
        <v>163</v>
      </c>
      <c r="D24" s="118" t="s">
        <v>164</v>
      </c>
      <c r="E24" s="118" t="s">
        <v>165</v>
      </c>
      <c r="F24" s="119" t="s">
        <v>40</v>
      </c>
      <c r="G24" s="157">
        <v>40199</v>
      </c>
      <c r="H24" s="118" t="s">
        <v>41</v>
      </c>
      <c r="I24" s="118" t="s">
        <v>86</v>
      </c>
      <c r="J24" s="114" t="s">
        <v>166</v>
      </c>
      <c r="K24" s="61" t="s">
        <v>167</v>
      </c>
      <c r="L24" s="128" t="s">
        <v>574</v>
      </c>
      <c r="M24" s="63">
        <v>83472925901</v>
      </c>
      <c r="N24" s="112" t="s">
        <v>168</v>
      </c>
      <c r="O24" s="120">
        <v>19</v>
      </c>
      <c r="P24" s="119" t="s">
        <v>584</v>
      </c>
      <c r="Q24" s="63" t="s">
        <v>169</v>
      </c>
    </row>
    <row r="25" spans="1:17" ht="15.75">
      <c r="A25" s="65">
        <v>14</v>
      </c>
      <c r="B25" s="63" t="str">
        <f t="shared" si="0"/>
        <v>Ленинский</v>
      </c>
      <c r="C25" s="106" t="s">
        <v>236</v>
      </c>
      <c r="D25" s="107" t="s">
        <v>149</v>
      </c>
      <c r="E25" s="107" t="s">
        <v>85</v>
      </c>
      <c r="F25" s="109" t="s">
        <v>40</v>
      </c>
      <c r="G25" s="189">
        <v>39772</v>
      </c>
      <c r="H25" s="188" t="s">
        <v>41</v>
      </c>
      <c r="I25" s="118" t="s">
        <v>86</v>
      </c>
      <c r="J25" s="181" t="s">
        <v>221</v>
      </c>
      <c r="K25" s="181" t="s">
        <v>222</v>
      </c>
      <c r="L25" s="105" t="s">
        <v>223</v>
      </c>
      <c r="M25" s="191" t="s">
        <v>230</v>
      </c>
      <c r="N25" s="108" t="s">
        <v>79</v>
      </c>
      <c r="O25" s="65">
        <v>19</v>
      </c>
      <c r="P25" s="119" t="s">
        <v>584</v>
      </c>
      <c r="Q25" s="110" t="s">
        <v>235</v>
      </c>
    </row>
    <row r="26" spans="1:17" ht="15.75">
      <c r="A26" s="65">
        <v>15</v>
      </c>
      <c r="B26" s="63" t="str">
        <f t="shared" si="0"/>
        <v>Ленинский</v>
      </c>
      <c r="C26" s="114" t="s">
        <v>170</v>
      </c>
      <c r="D26" s="114" t="s">
        <v>171</v>
      </c>
      <c r="E26" s="114" t="s">
        <v>172</v>
      </c>
      <c r="F26" s="115" t="s">
        <v>40</v>
      </c>
      <c r="G26" s="141">
        <v>39899</v>
      </c>
      <c r="H26" s="114" t="s">
        <v>41</v>
      </c>
      <c r="I26" s="118" t="s">
        <v>86</v>
      </c>
      <c r="J26" s="114" t="s">
        <v>166</v>
      </c>
      <c r="K26" s="114" t="s">
        <v>167</v>
      </c>
      <c r="L26" s="128" t="s">
        <v>574</v>
      </c>
      <c r="M26" s="63">
        <v>83472925901</v>
      </c>
      <c r="N26" s="115" t="s">
        <v>173</v>
      </c>
      <c r="O26" s="112">
        <v>18.5</v>
      </c>
      <c r="P26" s="119" t="s">
        <v>584</v>
      </c>
      <c r="Q26" s="63" t="s">
        <v>169</v>
      </c>
    </row>
    <row r="27" spans="1:17" ht="15.75">
      <c r="A27" s="65">
        <v>16</v>
      </c>
      <c r="B27" s="63" t="str">
        <f t="shared" si="0"/>
        <v>Ленинский</v>
      </c>
      <c r="C27" s="64" t="s">
        <v>396</v>
      </c>
      <c r="D27" s="64" t="s">
        <v>397</v>
      </c>
      <c r="E27" s="64" t="s">
        <v>194</v>
      </c>
      <c r="F27" s="65" t="s">
        <v>128</v>
      </c>
      <c r="G27" s="100">
        <v>39891</v>
      </c>
      <c r="H27" s="118" t="s">
        <v>41</v>
      </c>
      <c r="I27" s="118" t="s">
        <v>86</v>
      </c>
      <c r="J27" s="61" t="s">
        <v>384</v>
      </c>
      <c r="K27" s="61" t="s">
        <v>385</v>
      </c>
      <c r="L27" s="64" t="s">
        <v>398</v>
      </c>
      <c r="M27" s="100" t="s">
        <v>399</v>
      </c>
      <c r="N27" s="112">
        <v>8</v>
      </c>
      <c r="O27" s="65">
        <v>18</v>
      </c>
      <c r="P27" s="119" t="s">
        <v>584</v>
      </c>
      <c r="Q27" s="63" t="s">
        <v>387</v>
      </c>
    </row>
    <row r="28" spans="1:17" ht="15.75">
      <c r="A28" s="65">
        <v>17</v>
      </c>
      <c r="B28" s="63" t="str">
        <f t="shared" si="0"/>
        <v>Ленинский</v>
      </c>
      <c r="C28" s="106" t="s">
        <v>174</v>
      </c>
      <c r="D28" s="106" t="s">
        <v>175</v>
      </c>
      <c r="E28" s="106" t="s">
        <v>176</v>
      </c>
      <c r="F28" s="108" t="s">
        <v>40</v>
      </c>
      <c r="G28" s="134">
        <v>40094</v>
      </c>
      <c r="H28" s="106" t="s">
        <v>41</v>
      </c>
      <c r="I28" s="118" t="s">
        <v>86</v>
      </c>
      <c r="J28" s="64" t="s">
        <v>166</v>
      </c>
      <c r="K28" s="64" t="s">
        <v>167</v>
      </c>
      <c r="L28" s="128" t="s">
        <v>574</v>
      </c>
      <c r="M28" s="63">
        <v>83472925901</v>
      </c>
      <c r="N28" s="65" t="s">
        <v>168</v>
      </c>
      <c r="O28" s="198">
        <v>17.5</v>
      </c>
      <c r="P28" s="119" t="s">
        <v>584</v>
      </c>
      <c r="Q28" s="63" t="s">
        <v>169</v>
      </c>
    </row>
    <row r="29" spans="1:17" ht="15.75">
      <c r="A29" s="65">
        <v>18</v>
      </c>
      <c r="B29" s="63" t="str">
        <f t="shared" si="0"/>
        <v>Ленинский</v>
      </c>
      <c r="C29" s="64" t="s">
        <v>475</v>
      </c>
      <c r="D29" s="64" t="s">
        <v>476</v>
      </c>
      <c r="E29" s="64" t="s">
        <v>477</v>
      </c>
      <c r="F29" s="65" t="s">
        <v>54</v>
      </c>
      <c r="G29" s="100">
        <v>40108</v>
      </c>
      <c r="H29" s="118" t="s">
        <v>41</v>
      </c>
      <c r="I29" s="118" t="s">
        <v>86</v>
      </c>
      <c r="J29" s="64" t="s">
        <v>461</v>
      </c>
      <c r="K29" s="64" t="s">
        <v>435</v>
      </c>
      <c r="L29" s="128" t="s">
        <v>575</v>
      </c>
      <c r="M29" s="114">
        <v>83472871280</v>
      </c>
      <c r="N29" s="193" t="s">
        <v>483</v>
      </c>
      <c r="O29" s="65">
        <v>17.5</v>
      </c>
      <c r="P29" s="119" t="s">
        <v>584</v>
      </c>
      <c r="Q29" s="64" t="s">
        <v>438</v>
      </c>
    </row>
    <row r="30" spans="1:17" ht="15.75">
      <c r="A30" s="65">
        <v>19</v>
      </c>
      <c r="B30" s="63" t="str">
        <f t="shared" si="0"/>
        <v>Ленинский</v>
      </c>
      <c r="C30" s="64" t="s">
        <v>599</v>
      </c>
      <c r="D30" s="64" t="s">
        <v>248</v>
      </c>
      <c r="E30" s="64" t="s">
        <v>183</v>
      </c>
      <c r="F30" s="65" t="s">
        <v>40</v>
      </c>
      <c r="G30" s="100">
        <v>40126</v>
      </c>
      <c r="H30" s="118" t="s">
        <v>41</v>
      </c>
      <c r="I30" s="64" t="s">
        <v>86</v>
      </c>
      <c r="J30" s="61" t="s">
        <v>588</v>
      </c>
      <c r="K30" s="61" t="s">
        <v>589</v>
      </c>
      <c r="L30" s="203" t="s">
        <v>590</v>
      </c>
      <c r="M30" s="117">
        <v>89270844886</v>
      </c>
      <c r="N30" s="112">
        <v>8</v>
      </c>
      <c r="O30" s="112">
        <v>17.5</v>
      </c>
      <c r="P30" s="119" t="s">
        <v>584</v>
      </c>
      <c r="Q30" s="63"/>
    </row>
    <row r="31" spans="1:17" ht="15.75">
      <c r="A31" s="65">
        <v>20</v>
      </c>
      <c r="B31" s="63" t="str">
        <f t="shared" si="0"/>
        <v>Ленинский</v>
      </c>
      <c r="C31" s="117" t="s">
        <v>177</v>
      </c>
      <c r="D31" s="117" t="s">
        <v>178</v>
      </c>
      <c r="E31" s="117" t="s">
        <v>179</v>
      </c>
      <c r="F31" s="160" t="s">
        <v>40</v>
      </c>
      <c r="G31" s="130">
        <v>39849</v>
      </c>
      <c r="H31" s="117" t="s">
        <v>41</v>
      </c>
      <c r="I31" s="118" t="s">
        <v>86</v>
      </c>
      <c r="J31" s="117" t="s">
        <v>166</v>
      </c>
      <c r="K31" s="117" t="s">
        <v>167</v>
      </c>
      <c r="L31" s="128" t="s">
        <v>574</v>
      </c>
      <c r="M31" s="63">
        <v>83472925901</v>
      </c>
      <c r="N31" s="112" t="s">
        <v>180</v>
      </c>
      <c r="O31" s="112">
        <v>17</v>
      </c>
      <c r="P31" s="119" t="s">
        <v>584</v>
      </c>
      <c r="Q31" s="63" t="s">
        <v>169</v>
      </c>
    </row>
    <row r="32" spans="1:17" ht="15.75">
      <c r="A32" s="65">
        <v>21</v>
      </c>
      <c r="B32" s="63" t="str">
        <f t="shared" si="0"/>
        <v>Ленинский</v>
      </c>
      <c r="C32" s="117" t="s">
        <v>181</v>
      </c>
      <c r="D32" s="117" t="s">
        <v>182</v>
      </c>
      <c r="E32" s="117" t="s">
        <v>183</v>
      </c>
      <c r="F32" s="112" t="s">
        <v>40</v>
      </c>
      <c r="G32" s="134">
        <v>39990</v>
      </c>
      <c r="H32" s="64" t="s">
        <v>41</v>
      </c>
      <c r="I32" s="118" t="s">
        <v>86</v>
      </c>
      <c r="J32" s="64" t="s">
        <v>166</v>
      </c>
      <c r="K32" s="63" t="s">
        <v>167</v>
      </c>
      <c r="L32" s="128" t="s">
        <v>574</v>
      </c>
      <c r="M32" s="63">
        <v>83472925901</v>
      </c>
      <c r="N32" s="112" t="s">
        <v>180</v>
      </c>
      <c r="O32" s="112">
        <v>16.5</v>
      </c>
      <c r="P32" s="119" t="s">
        <v>584</v>
      </c>
      <c r="Q32" s="63" t="s">
        <v>169</v>
      </c>
    </row>
    <row r="33" spans="1:17" ht="15.75">
      <c r="A33" s="65">
        <v>22</v>
      </c>
      <c r="B33" s="63" t="str">
        <f t="shared" si="0"/>
        <v>Ленинский</v>
      </c>
      <c r="C33" s="117" t="s">
        <v>184</v>
      </c>
      <c r="D33" s="117" t="s">
        <v>185</v>
      </c>
      <c r="E33" s="117" t="s">
        <v>186</v>
      </c>
      <c r="F33" s="112" t="s">
        <v>40</v>
      </c>
      <c r="G33" s="187">
        <v>40075</v>
      </c>
      <c r="H33" s="117" t="s">
        <v>41</v>
      </c>
      <c r="I33" s="118" t="s">
        <v>86</v>
      </c>
      <c r="J33" s="117" t="s">
        <v>166</v>
      </c>
      <c r="K33" s="117" t="s">
        <v>167</v>
      </c>
      <c r="L33" s="128" t="s">
        <v>574</v>
      </c>
      <c r="M33" s="63">
        <v>83472925901</v>
      </c>
      <c r="N33" s="112" t="s">
        <v>180</v>
      </c>
      <c r="O33" s="112">
        <v>16</v>
      </c>
      <c r="P33" s="119" t="s">
        <v>584</v>
      </c>
      <c r="Q33" s="63" t="s">
        <v>169</v>
      </c>
    </row>
    <row r="34" spans="1:17" ht="15.75">
      <c r="A34" s="65">
        <v>23</v>
      </c>
      <c r="B34" s="63" t="str">
        <f t="shared" si="0"/>
        <v>Ленинский</v>
      </c>
      <c r="C34" s="64" t="s">
        <v>594</v>
      </c>
      <c r="D34" s="64" t="s">
        <v>595</v>
      </c>
      <c r="E34" s="117" t="s">
        <v>538</v>
      </c>
      <c r="F34" s="160" t="s">
        <v>54</v>
      </c>
      <c r="G34" s="130">
        <v>40062</v>
      </c>
      <c r="H34" s="118" t="s">
        <v>41</v>
      </c>
      <c r="I34" s="64" t="s">
        <v>86</v>
      </c>
      <c r="J34" s="61" t="s">
        <v>588</v>
      </c>
      <c r="K34" s="61" t="s">
        <v>589</v>
      </c>
      <c r="L34" s="203" t="s">
        <v>590</v>
      </c>
      <c r="M34" s="117">
        <v>89270844884</v>
      </c>
      <c r="N34" s="112">
        <v>8</v>
      </c>
      <c r="O34" s="112">
        <v>16</v>
      </c>
      <c r="P34" s="119" t="s">
        <v>584</v>
      </c>
      <c r="Q34" s="64"/>
    </row>
    <row r="35" spans="1:17" ht="15.75">
      <c r="A35" s="65">
        <v>24</v>
      </c>
      <c r="B35" s="63" t="str">
        <f t="shared" si="0"/>
        <v>Ленинский</v>
      </c>
      <c r="C35" s="63" t="s">
        <v>604</v>
      </c>
      <c r="D35" s="63" t="s">
        <v>216</v>
      </c>
      <c r="E35" s="117" t="s">
        <v>605</v>
      </c>
      <c r="F35" s="208" t="s">
        <v>54</v>
      </c>
      <c r="G35" s="206">
        <v>39987</v>
      </c>
      <c r="H35" s="118" t="s">
        <v>41</v>
      </c>
      <c r="I35" s="64" t="s">
        <v>86</v>
      </c>
      <c r="J35" s="61" t="s">
        <v>588</v>
      </c>
      <c r="K35" s="61" t="s">
        <v>589</v>
      </c>
      <c r="L35" s="203" t="s">
        <v>590</v>
      </c>
      <c r="M35" s="117">
        <v>89270844889</v>
      </c>
      <c r="N35" s="112">
        <v>8</v>
      </c>
      <c r="O35" s="112">
        <v>16</v>
      </c>
      <c r="P35" s="119" t="s">
        <v>584</v>
      </c>
      <c r="Q35" s="64"/>
    </row>
    <row r="36" spans="1:17" ht="15.75">
      <c r="A36" s="65">
        <v>25</v>
      </c>
      <c r="B36" s="63" t="str">
        <f t="shared" si="0"/>
        <v>Ленинский</v>
      </c>
      <c r="C36" s="64" t="s">
        <v>478</v>
      </c>
      <c r="D36" s="64" t="s">
        <v>216</v>
      </c>
      <c r="E36" s="64" t="s">
        <v>340</v>
      </c>
      <c r="F36" s="65" t="s">
        <v>54</v>
      </c>
      <c r="G36" s="100">
        <v>39998</v>
      </c>
      <c r="H36" s="118" t="s">
        <v>41</v>
      </c>
      <c r="I36" s="118" t="s">
        <v>86</v>
      </c>
      <c r="J36" s="64" t="s">
        <v>434</v>
      </c>
      <c r="K36" s="64" t="s">
        <v>435</v>
      </c>
      <c r="L36" s="128" t="s">
        <v>575</v>
      </c>
      <c r="M36" s="114">
        <v>83472871280</v>
      </c>
      <c r="N36" s="193" t="s">
        <v>483</v>
      </c>
      <c r="O36" s="65">
        <v>15</v>
      </c>
      <c r="P36" s="119" t="s">
        <v>584</v>
      </c>
      <c r="Q36" s="64" t="s">
        <v>438</v>
      </c>
    </row>
    <row r="37" spans="1:17" ht="15.75">
      <c r="A37" s="200">
        <v>26</v>
      </c>
      <c r="B37" s="63" t="str">
        <f t="shared" si="0"/>
        <v>Ленинский</v>
      </c>
      <c r="C37" s="64" t="s">
        <v>187</v>
      </c>
      <c r="D37" s="64" t="s">
        <v>188</v>
      </c>
      <c r="E37" s="64" t="s">
        <v>189</v>
      </c>
      <c r="F37" s="65" t="s">
        <v>40</v>
      </c>
      <c r="G37" s="100">
        <v>40082</v>
      </c>
      <c r="H37" s="64" t="s">
        <v>190</v>
      </c>
      <c r="I37" s="118" t="s">
        <v>86</v>
      </c>
      <c r="J37" s="64" t="s">
        <v>166</v>
      </c>
      <c r="K37" s="64" t="s">
        <v>167</v>
      </c>
      <c r="L37" s="128" t="s">
        <v>574</v>
      </c>
      <c r="M37" s="63">
        <v>83472925901</v>
      </c>
      <c r="N37" s="65" t="s">
        <v>191</v>
      </c>
      <c r="O37" s="112">
        <v>14</v>
      </c>
      <c r="P37" s="119" t="s">
        <v>584</v>
      </c>
      <c r="Q37" s="63" t="s">
        <v>169</v>
      </c>
    </row>
    <row r="38" spans="1:17" ht="15.75">
      <c r="A38" s="65">
        <v>27</v>
      </c>
      <c r="B38" s="63" t="str">
        <f t="shared" si="0"/>
        <v>Ленинский</v>
      </c>
      <c r="C38" s="63" t="s">
        <v>338</v>
      </c>
      <c r="D38" s="63" t="s">
        <v>339</v>
      </c>
      <c r="E38" s="63" t="s">
        <v>340</v>
      </c>
      <c r="F38" s="101" t="s">
        <v>54</v>
      </c>
      <c r="G38" s="68">
        <v>39900</v>
      </c>
      <c r="H38" s="63" t="s">
        <v>41</v>
      </c>
      <c r="I38" s="118" t="s">
        <v>86</v>
      </c>
      <c r="J38" s="63" t="s">
        <v>341</v>
      </c>
      <c r="K38" s="63" t="s">
        <v>342</v>
      </c>
      <c r="L38" s="183" t="s">
        <v>343</v>
      </c>
      <c r="M38" s="192" t="s">
        <v>344</v>
      </c>
      <c r="N38" s="62">
        <v>8</v>
      </c>
      <c r="O38" s="112">
        <v>14</v>
      </c>
      <c r="P38" s="119" t="s">
        <v>584</v>
      </c>
      <c r="Q38" s="63" t="s">
        <v>345</v>
      </c>
    </row>
    <row r="39" spans="1:17" ht="15.75">
      <c r="A39" s="65">
        <v>28</v>
      </c>
      <c r="B39" s="63" t="str">
        <f t="shared" si="0"/>
        <v>Ленинский</v>
      </c>
      <c r="C39" s="123" t="s">
        <v>192</v>
      </c>
      <c r="D39" s="123" t="s">
        <v>193</v>
      </c>
      <c r="E39" s="123" t="s">
        <v>194</v>
      </c>
      <c r="F39" s="124" t="s">
        <v>40</v>
      </c>
      <c r="G39" s="75">
        <v>39924</v>
      </c>
      <c r="H39" s="123" t="s">
        <v>41</v>
      </c>
      <c r="I39" s="118" t="s">
        <v>86</v>
      </c>
      <c r="J39" s="123" t="s">
        <v>166</v>
      </c>
      <c r="K39" s="123" t="s">
        <v>167</v>
      </c>
      <c r="L39" s="128" t="s">
        <v>574</v>
      </c>
      <c r="M39" s="63">
        <v>83472925901</v>
      </c>
      <c r="N39" s="126" t="s">
        <v>191</v>
      </c>
      <c r="O39" s="112">
        <v>13.5</v>
      </c>
      <c r="P39" s="119" t="s">
        <v>584</v>
      </c>
      <c r="Q39" s="123" t="s">
        <v>169</v>
      </c>
    </row>
    <row r="40" spans="1:17" ht="15.75">
      <c r="A40" s="65">
        <v>29</v>
      </c>
      <c r="B40" s="63" t="str">
        <f t="shared" si="0"/>
        <v>Ленинский</v>
      </c>
      <c r="C40" s="117" t="s">
        <v>195</v>
      </c>
      <c r="D40" s="117" t="s">
        <v>182</v>
      </c>
      <c r="E40" s="117" t="s">
        <v>121</v>
      </c>
      <c r="F40" s="112" t="s">
        <v>40</v>
      </c>
      <c r="G40" s="130">
        <v>39948</v>
      </c>
      <c r="H40" s="114" t="s">
        <v>41</v>
      </c>
      <c r="I40" s="118" t="s">
        <v>86</v>
      </c>
      <c r="J40" s="117" t="s">
        <v>166</v>
      </c>
      <c r="K40" s="117" t="s">
        <v>167</v>
      </c>
      <c r="L40" s="128" t="s">
        <v>574</v>
      </c>
      <c r="M40" s="63">
        <v>83472925901</v>
      </c>
      <c r="N40" s="115" t="s">
        <v>191</v>
      </c>
      <c r="O40" s="112">
        <v>13</v>
      </c>
      <c r="P40" s="119" t="s">
        <v>584</v>
      </c>
      <c r="Q40" s="117" t="s">
        <v>169</v>
      </c>
    </row>
    <row r="41" spans="1:17" ht="15.75">
      <c r="A41" s="65">
        <v>30</v>
      </c>
      <c r="B41" s="63" t="str">
        <f t="shared" si="0"/>
        <v>Ленинский</v>
      </c>
      <c r="C41" s="64" t="s">
        <v>479</v>
      </c>
      <c r="D41" s="64" t="s">
        <v>480</v>
      </c>
      <c r="E41" s="64" t="s">
        <v>481</v>
      </c>
      <c r="F41" s="65" t="s">
        <v>40</v>
      </c>
      <c r="G41" s="100">
        <v>39835</v>
      </c>
      <c r="H41" s="118" t="s">
        <v>41</v>
      </c>
      <c r="I41" s="118" t="s">
        <v>86</v>
      </c>
      <c r="J41" s="64" t="s">
        <v>434</v>
      </c>
      <c r="K41" s="64" t="s">
        <v>435</v>
      </c>
      <c r="L41" s="128" t="s">
        <v>575</v>
      </c>
      <c r="M41" s="114">
        <v>83472871280</v>
      </c>
      <c r="N41" s="193" t="s">
        <v>483</v>
      </c>
      <c r="O41" s="65">
        <v>12.5</v>
      </c>
      <c r="P41" s="119" t="s">
        <v>584</v>
      </c>
      <c r="Q41" s="64" t="s">
        <v>438</v>
      </c>
    </row>
    <row r="42" spans="1:17" ht="15.75">
      <c r="A42" s="200">
        <v>31</v>
      </c>
      <c r="B42" s="63" t="str">
        <f t="shared" si="0"/>
        <v>Ленинский</v>
      </c>
      <c r="C42" s="117" t="s">
        <v>196</v>
      </c>
      <c r="D42" s="117" t="s">
        <v>197</v>
      </c>
      <c r="E42" s="117" t="s">
        <v>186</v>
      </c>
      <c r="F42" s="65" t="s">
        <v>40</v>
      </c>
      <c r="G42" s="130">
        <v>39951</v>
      </c>
      <c r="H42" s="64" t="s">
        <v>190</v>
      </c>
      <c r="I42" s="118" t="s">
        <v>86</v>
      </c>
      <c r="J42" s="117" t="s">
        <v>166</v>
      </c>
      <c r="K42" s="117" t="s">
        <v>167</v>
      </c>
      <c r="L42" s="128" t="s">
        <v>574</v>
      </c>
      <c r="M42" s="63">
        <v>83472925901</v>
      </c>
      <c r="N42" s="112" t="s">
        <v>191</v>
      </c>
      <c r="O42" s="112">
        <v>12</v>
      </c>
      <c r="P42" s="119" t="s">
        <v>584</v>
      </c>
      <c r="Q42" s="64" t="s">
        <v>169</v>
      </c>
    </row>
    <row r="43" spans="1:17" ht="15.75">
      <c r="A43" s="200">
        <v>32</v>
      </c>
      <c r="B43" s="63" t="str">
        <f t="shared" si="0"/>
        <v>Ленинский</v>
      </c>
      <c r="C43" s="64" t="s">
        <v>400</v>
      </c>
      <c r="D43" s="64" t="s">
        <v>401</v>
      </c>
      <c r="E43" s="64" t="s">
        <v>402</v>
      </c>
      <c r="F43" s="65" t="s">
        <v>101</v>
      </c>
      <c r="G43" s="100">
        <v>39955</v>
      </c>
      <c r="H43" s="118" t="s">
        <v>41</v>
      </c>
      <c r="I43" s="118" t="s">
        <v>86</v>
      </c>
      <c r="J43" s="61" t="s">
        <v>384</v>
      </c>
      <c r="K43" s="61" t="s">
        <v>385</v>
      </c>
      <c r="L43" s="64" t="s">
        <v>403</v>
      </c>
      <c r="M43" s="64">
        <v>89173575520</v>
      </c>
      <c r="N43" s="112">
        <v>8</v>
      </c>
      <c r="O43" s="65">
        <v>11</v>
      </c>
      <c r="P43" s="119" t="s">
        <v>584</v>
      </c>
      <c r="Q43" s="63" t="s">
        <v>387</v>
      </c>
    </row>
    <row r="44" spans="1:17" ht="15.75">
      <c r="A44" s="65">
        <v>33</v>
      </c>
      <c r="B44" s="63" t="str">
        <f t="shared" si="0"/>
        <v>Ленинский</v>
      </c>
      <c r="C44" s="118" t="s">
        <v>83</v>
      </c>
      <c r="D44" s="118" t="s">
        <v>84</v>
      </c>
      <c r="E44" s="118" t="s">
        <v>85</v>
      </c>
      <c r="F44" s="119" t="s">
        <v>40</v>
      </c>
      <c r="G44" s="157">
        <v>40163</v>
      </c>
      <c r="H44" s="118" t="s">
        <v>41</v>
      </c>
      <c r="I44" s="118" t="s">
        <v>86</v>
      </c>
      <c r="J44" s="175" t="s">
        <v>87</v>
      </c>
      <c r="K44" s="175" t="s">
        <v>88</v>
      </c>
      <c r="L44" s="173" t="s">
        <v>89</v>
      </c>
      <c r="M44" s="158" t="s">
        <v>90</v>
      </c>
      <c r="N44" s="176" t="s">
        <v>91</v>
      </c>
      <c r="O44" s="177">
        <v>8.5</v>
      </c>
      <c r="P44" s="119" t="s">
        <v>584</v>
      </c>
      <c r="Q44" s="63" t="s">
        <v>92</v>
      </c>
    </row>
    <row r="45" spans="1:17" ht="15.75">
      <c r="A45" s="65">
        <v>34</v>
      </c>
      <c r="B45" s="63" t="str">
        <f t="shared" si="0"/>
        <v>Ленинский</v>
      </c>
      <c r="C45" s="64" t="s">
        <v>473</v>
      </c>
      <c r="D45" s="64" t="s">
        <v>474</v>
      </c>
      <c r="E45" s="64" t="s">
        <v>186</v>
      </c>
      <c r="F45" s="65" t="s">
        <v>40</v>
      </c>
      <c r="G45" s="100">
        <v>40123</v>
      </c>
      <c r="H45" s="118" t="s">
        <v>41</v>
      </c>
      <c r="I45" s="118" t="s">
        <v>86</v>
      </c>
      <c r="J45" s="64" t="s">
        <v>461</v>
      </c>
      <c r="K45" s="64" t="s">
        <v>435</v>
      </c>
      <c r="L45" s="128" t="s">
        <v>575</v>
      </c>
      <c r="M45" s="114">
        <v>83472871280</v>
      </c>
      <c r="N45" s="193" t="s">
        <v>482</v>
      </c>
      <c r="O45" s="174">
        <v>8.5</v>
      </c>
      <c r="P45" s="119" t="s">
        <v>584</v>
      </c>
      <c r="Q45" s="64" t="s">
        <v>438</v>
      </c>
    </row>
    <row r="46" spans="1:20" ht="15.75">
      <c r="A46" s="65">
        <v>35</v>
      </c>
      <c r="B46" s="63" t="str">
        <f t="shared" si="0"/>
        <v>Ленинский</v>
      </c>
      <c r="C46" s="64" t="s">
        <v>472</v>
      </c>
      <c r="D46" s="64" t="s">
        <v>175</v>
      </c>
      <c r="E46" s="64" t="s">
        <v>309</v>
      </c>
      <c r="F46" s="65" t="s">
        <v>40</v>
      </c>
      <c r="G46" s="100">
        <v>40163</v>
      </c>
      <c r="H46" s="118" t="s">
        <v>41</v>
      </c>
      <c r="I46" s="118" t="s">
        <v>86</v>
      </c>
      <c r="J46" s="64" t="s">
        <v>461</v>
      </c>
      <c r="K46" s="64" t="s">
        <v>435</v>
      </c>
      <c r="L46" s="128" t="s">
        <v>575</v>
      </c>
      <c r="M46" s="114">
        <v>83472871280</v>
      </c>
      <c r="N46" s="193" t="s">
        <v>482</v>
      </c>
      <c r="O46" s="65">
        <v>7</v>
      </c>
      <c r="P46" s="119" t="s">
        <v>584</v>
      </c>
      <c r="Q46" s="64" t="s">
        <v>438</v>
      </c>
      <c r="R46" s="84"/>
      <c r="S46" s="47"/>
      <c r="T46" s="48" t="s">
        <v>571</v>
      </c>
    </row>
    <row r="47" spans="1:20" ht="15.75">
      <c r="A47" s="65">
        <v>36</v>
      </c>
      <c r="B47" s="63" t="str">
        <f t="shared" si="0"/>
        <v>Ленинский</v>
      </c>
      <c r="C47" s="239" t="s">
        <v>469</v>
      </c>
      <c r="D47" s="239" t="s">
        <v>470</v>
      </c>
      <c r="E47" s="239" t="s">
        <v>471</v>
      </c>
      <c r="F47" s="255" t="s">
        <v>40</v>
      </c>
      <c r="G47" s="256">
        <v>40033</v>
      </c>
      <c r="H47" s="202" t="s">
        <v>41</v>
      </c>
      <c r="I47" s="118" t="s">
        <v>86</v>
      </c>
      <c r="J47" s="239" t="s">
        <v>461</v>
      </c>
      <c r="K47" s="239" t="s">
        <v>435</v>
      </c>
      <c r="L47" s="128" t="s">
        <v>575</v>
      </c>
      <c r="M47" s="114">
        <v>83472871280</v>
      </c>
      <c r="N47" s="257" t="s">
        <v>482</v>
      </c>
      <c r="O47" s="255">
        <v>6</v>
      </c>
      <c r="P47" s="207" t="s">
        <v>584</v>
      </c>
      <c r="Q47" s="259" t="s">
        <v>438</v>
      </c>
      <c r="R47" s="204"/>
      <c r="S47" s="205"/>
      <c r="T47" s="64" t="s">
        <v>591</v>
      </c>
    </row>
    <row r="48" spans="1:20" ht="15.75">
      <c r="A48" s="65">
        <v>37</v>
      </c>
      <c r="B48" s="63" t="str">
        <f t="shared" si="0"/>
        <v>Ленинский</v>
      </c>
      <c r="C48" s="117" t="s">
        <v>198</v>
      </c>
      <c r="D48" s="117" t="s">
        <v>199</v>
      </c>
      <c r="E48" s="117" t="s">
        <v>200</v>
      </c>
      <c r="F48" s="160" t="s">
        <v>40</v>
      </c>
      <c r="G48" s="130">
        <v>39907</v>
      </c>
      <c r="H48" s="117" t="s">
        <v>41</v>
      </c>
      <c r="I48" s="118" t="s">
        <v>86</v>
      </c>
      <c r="J48" s="117" t="s">
        <v>166</v>
      </c>
      <c r="K48" s="117" t="s">
        <v>167</v>
      </c>
      <c r="L48" s="128" t="s">
        <v>574</v>
      </c>
      <c r="M48" s="63">
        <v>83472925901</v>
      </c>
      <c r="N48" s="112" t="s">
        <v>191</v>
      </c>
      <c r="O48" s="112">
        <v>5</v>
      </c>
      <c r="P48" s="119" t="s">
        <v>584</v>
      </c>
      <c r="Q48" s="63" t="s">
        <v>169</v>
      </c>
      <c r="R48" s="63"/>
      <c r="S48" s="117"/>
      <c r="T48" s="64" t="s">
        <v>591</v>
      </c>
    </row>
    <row r="49" spans="1:20" ht="15.75">
      <c r="A49" s="200">
        <v>38</v>
      </c>
      <c r="B49" s="63" t="str">
        <f t="shared" si="0"/>
        <v>Ленинский</v>
      </c>
      <c r="C49" s="106" t="s">
        <v>37</v>
      </c>
      <c r="D49" s="106" t="s">
        <v>68</v>
      </c>
      <c r="E49" s="106" t="s">
        <v>70</v>
      </c>
      <c r="F49" s="108" t="s">
        <v>40</v>
      </c>
      <c r="G49" s="134">
        <v>39834</v>
      </c>
      <c r="H49" s="106" t="s">
        <v>41</v>
      </c>
      <c r="I49" s="118" t="s">
        <v>86</v>
      </c>
      <c r="J49" s="64" t="s">
        <v>47</v>
      </c>
      <c r="K49" s="64" t="s">
        <v>46</v>
      </c>
      <c r="L49" s="64" t="s">
        <v>76</v>
      </c>
      <c r="M49" s="184" t="s">
        <v>77</v>
      </c>
      <c r="N49" s="65" t="s">
        <v>79</v>
      </c>
      <c r="O49" s="133">
        <v>4.5</v>
      </c>
      <c r="P49" s="119" t="s">
        <v>584</v>
      </c>
      <c r="Q49" s="63" t="s">
        <v>82</v>
      </c>
      <c r="R49" s="122"/>
      <c r="S49" s="117"/>
      <c r="T49" s="64" t="s">
        <v>591</v>
      </c>
    </row>
    <row r="50" spans="1:20" ht="15.75">
      <c r="A50" s="200">
        <v>39</v>
      </c>
      <c r="B50" s="63" t="str">
        <f t="shared" si="0"/>
        <v>Ленинский</v>
      </c>
      <c r="C50" s="175" t="s">
        <v>93</v>
      </c>
      <c r="D50" s="175" t="s">
        <v>94</v>
      </c>
      <c r="E50" s="175" t="s">
        <v>95</v>
      </c>
      <c r="F50" s="178" t="s">
        <v>40</v>
      </c>
      <c r="G50" s="185">
        <v>39817</v>
      </c>
      <c r="H50" s="175" t="s">
        <v>41</v>
      </c>
      <c r="I50" s="118" t="s">
        <v>86</v>
      </c>
      <c r="J50" s="175" t="s">
        <v>87</v>
      </c>
      <c r="K50" s="179" t="s">
        <v>88</v>
      </c>
      <c r="L50" s="127" t="s">
        <v>96</v>
      </c>
      <c r="M50" s="186" t="s">
        <v>97</v>
      </c>
      <c r="N50" s="178" t="s">
        <v>91</v>
      </c>
      <c r="O50" s="176">
        <v>4.5</v>
      </c>
      <c r="P50" s="119" t="s">
        <v>584</v>
      </c>
      <c r="Q50" s="63" t="s">
        <v>92</v>
      </c>
      <c r="R50" s="63"/>
      <c r="S50" s="117"/>
      <c r="T50" s="64" t="s">
        <v>591</v>
      </c>
    </row>
    <row r="51" spans="1:20" ht="15.75">
      <c r="A51" s="65">
        <v>40</v>
      </c>
      <c r="B51" s="63" t="str">
        <f t="shared" si="0"/>
        <v>Ленинский</v>
      </c>
      <c r="C51" s="63" t="s">
        <v>201</v>
      </c>
      <c r="D51" s="63" t="s">
        <v>202</v>
      </c>
      <c r="E51" s="63" t="s">
        <v>186</v>
      </c>
      <c r="F51" s="101" t="s">
        <v>40</v>
      </c>
      <c r="G51" s="68">
        <v>39889</v>
      </c>
      <c r="H51" s="63" t="s">
        <v>41</v>
      </c>
      <c r="I51" s="118" t="s">
        <v>86</v>
      </c>
      <c r="J51" s="63" t="s">
        <v>166</v>
      </c>
      <c r="K51" s="63" t="s">
        <v>167</v>
      </c>
      <c r="L51" s="128" t="s">
        <v>574</v>
      </c>
      <c r="M51" s="63">
        <v>83472925901</v>
      </c>
      <c r="N51" s="62" t="s">
        <v>191</v>
      </c>
      <c r="O51" s="112">
        <v>4</v>
      </c>
      <c r="P51" s="119" t="s">
        <v>584</v>
      </c>
      <c r="Q51" s="63" t="s">
        <v>169</v>
      </c>
      <c r="R51" s="123"/>
      <c r="S51" s="117"/>
      <c r="T51" s="64" t="s">
        <v>591</v>
      </c>
    </row>
    <row r="52" spans="1:20" ht="15.75">
      <c r="A52" s="65">
        <v>41</v>
      </c>
      <c r="B52" s="63" t="str">
        <f t="shared" si="0"/>
        <v>Ленинский</v>
      </c>
      <c r="C52" s="140" t="s">
        <v>346</v>
      </c>
      <c r="D52" s="140" t="s">
        <v>347</v>
      </c>
      <c r="E52" s="140" t="s">
        <v>348</v>
      </c>
      <c r="F52" s="62" t="s">
        <v>54</v>
      </c>
      <c r="G52" s="150">
        <v>40190</v>
      </c>
      <c r="H52" s="63" t="s">
        <v>41</v>
      </c>
      <c r="I52" s="118" t="s">
        <v>86</v>
      </c>
      <c r="J52" s="63" t="s">
        <v>341</v>
      </c>
      <c r="K52" s="63" t="s">
        <v>342</v>
      </c>
      <c r="L52" s="151" t="s">
        <v>349</v>
      </c>
      <c r="M52" s="192" t="s">
        <v>350</v>
      </c>
      <c r="N52" s="62">
        <v>8</v>
      </c>
      <c r="O52" s="62"/>
      <c r="P52" s="144"/>
      <c r="Q52" s="63" t="s">
        <v>345</v>
      </c>
      <c r="R52" s="114"/>
      <c r="S52" s="117"/>
      <c r="T52" s="64" t="s">
        <v>591</v>
      </c>
    </row>
    <row r="53" spans="1:20" ht="15.75">
      <c r="A53" s="65">
        <v>42</v>
      </c>
      <c r="B53" s="63" t="str">
        <f t="shared" si="0"/>
        <v>Ленинский</v>
      </c>
      <c r="C53" s="118" t="s">
        <v>567</v>
      </c>
      <c r="D53" s="118" t="s">
        <v>568</v>
      </c>
      <c r="E53" s="118" t="s">
        <v>569</v>
      </c>
      <c r="F53" s="119" t="s">
        <v>54</v>
      </c>
      <c r="G53" s="157">
        <v>40154</v>
      </c>
      <c r="H53" s="64" t="s">
        <v>41</v>
      </c>
      <c r="I53" s="64" t="s">
        <v>86</v>
      </c>
      <c r="J53" s="117" t="s">
        <v>508</v>
      </c>
      <c r="K53" s="117" t="s">
        <v>509</v>
      </c>
      <c r="L53" s="128" t="s">
        <v>573</v>
      </c>
      <c r="M53" s="117">
        <v>89196034253</v>
      </c>
      <c r="N53" s="112">
        <v>8</v>
      </c>
      <c r="O53" s="133"/>
      <c r="P53" s="113"/>
      <c r="Q53" s="64" t="s">
        <v>570</v>
      </c>
      <c r="R53" s="117"/>
      <c r="S53" s="117"/>
      <c r="T53" s="64" t="s">
        <v>591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A5:A9 C11:G11 F26:G26 C5:C9 B11:B53 F51:G51"/>
    <dataValidation operator="equal" allowBlank="1" showInputMessage="1" showErrorMessage="1" sqref="J40:K42 J44:K46">
      <formula1>0</formula1>
    </dataValidation>
  </dataValidations>
  <hyperlinks>
    <hyperlink ref="L44" r:id="rId1" display="dianaakhmetshina1@gmail.com"/>
    <hyperlink ref="L50" r:id="rId2" display="akhmerova.aylita@bk.ru"/>
    <hyperlink ref="L52" r:id="rId3" display="sokollell481@gmail.com"/>
    <hyperlink ref="L18" r:id="rId4" display="ruslanakmetov2001@gmail.com"/>
    <hyperlink ref="L21" r:id="rId5" display="annakurapova2009@gmail.com"/>
    <hyperlink ref="L53" r:id="rId6" display="mailto:centr_35_ufa@mail.ru"/>
    <hyperlink ref="L24" r:id="rId7" display="mailto:ufa-co25@yandex.ru"/>
    <hyperlink ref="L26" r:id="rId8" display="mailto:ufa-co25@yandex.ru"/>
    <hyperlink ref="L28" r:id="rId9" display="mailto:ufa-co25@yandex.ru"/>
    <hyperlink ref="L31" r:id="rId10" display="mailto:ufa-co25@yandex.ru"/>
    <hyperlink ref="L32" r:id="rId11" display="mailto:ufa-co25@yandex.ru"/>
    <hyperlink ref="L33" r:id="rId12" display="mailto:ufa-co25@yandex.ru"/>
    <hyperlink ref="L37" r:id="rId13" display="mailto:ufa-co25@yandex.ru"/>
    <hyperlink ref="L39" r:id="rId14" display="mailto:ufa-co25@yandex.ru"/>
    <hyperlink ref="L40" r:id="rId15" display="mailto:ufa-co25@yandex.ru"/>
    <hyperlink ref="L42" r:id="rId16" display="mailto:ufa-co25@yandex.ru"/>
    <hyperlink ref="L48" r:id="rId17" display="mailto:ufa-co25@yandex.ru"/>
    <hyperlink ref="L51" r:id="rId18" display="mailto:ufa-co25@yandex.ru"/>
    <hyperlink ref="L47" r:id="rId19" display="mailto:ufa128sch@yandex.ru"/>
    <hyperlink ref="L46" r:id="rId20" display="mailto:ufa128sch@yandex.ru"/>
    <hyperlink ref="L45" r:id="rId21" display="mailto:ufa128sch@yandex.ru"/>
    <hyperlink ref="L29" r:id="rId22" display="mailto:ufa128sch@yandex.ru"/>
    <hyperlink ref="L36" r:id="rId23" display="mailto:ufa128sch@yandex.ru"/>
    <hyperlink ref="L41" r:id="rId24" display="mailto:ufa128sch@yandex.ru"/>
    <hyperlink ref="L17" r:id="rId25" display="mailto:mbou.sch10@mail.ru"/>
    <hyperlink ref="L20" r:id="rId26" display="mailto:mbou.sch10@mail.ru"/>
    <hyperlink ref="L22" r:id="rId27" display="olga-polivina@yandex.ru"/>
    <hyperlink ref="L34" r:id="rId28" display="olga-polivina@yandex.ru"/>
    <hyperlink ref="L19" r:id="rId29" display="olga-polivina@yandex.ru"/>
    <hyperlink ref="L30" r:id="rId30" display="olga-polivina@yandex.ru"/>
    <hyperlink ref="L16" r:id="rId31" display="olga-polivina@yandex.ru"/>
    <hyperlink ref="L15" r:id="rId32" display="olga-polivina@yandex.ru"/>
    <hyperlink ref="L35" r:id="rId33" display="olga-polivina@yandex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="80" zoomScaleNormal="80" zoomScalePageLayoutView="0" workbookViewId="0" topLeftCell="A54">
      <selection activeCell="P24" sqref="P24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23" customWidth="1"/>
    <col min="7" max="7" width="13.625" style="2" customWidth="1"/>
    <col min="8" max="8" width="6.00390625" style="2" customWidth="1"/>
    <col min="9" max="9" width="16.25390625" style="15" customWidth="1"/>
    <col min="10" max="10" width="31.125" style="15" customWidth="1"/>
    <col min="11" max="11" width="22.875" style="15" customWidth="1"/>
    <col min="12" max="12" width="15.00390625" style="15" customWidth="1"/>
    <col min="13" max="13" width="14.625" style="15" customWidth="1"/>
    <col min="14" max="14" width="12.00390625" style="16" customWidth="1"/>
    <col min="15" max="15" width="12.125" style="16" customWidth="1"/>
    <col min="16" max="16" width="13.00390625" style="16" customWidth="1"/>
    <col min="17" max="17" width="42.25390625" style="15" customWidth="1"/>
    <col min="18" max="16384" width="9.125" style="2" customWidth="1"/>
  </cols>
  <sheetData>
    <row r="1" spans="1:16" ht="15">
      <c r="A1" s="19"/>
      <c r="B1" s="8"/>
      <c r="C1" s="1"/>
      <c r="D1" s="1"/>
      <c r="E1" s="1"/>
      <c r="F1" s="21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19"/>
      <c r="B2" s="266" t="s">
        <v>581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38"/>
    </row>
    <row r="3" spans="1:16" ht="16.5" customHeight="1">
      <c r="A3" s="19"/>
      <c r="B3" s="8"/>
      <c r="C3" s="1"/>
      <c r="D3" s="1"/>
      <c r="E3" s="1"/>
      <c r="F3" s="21"/>
      <c r="G3" s="1"/>
      <c r="H3" s="1"/>
      <c r="I3" s="17"/>
      <c r="J3" s="17"/>
      <c r="K3" s="17"/>
      <c r="L3" s="17"/>
      <c r="M3" s="17"/>
      <c r="N3" s="19"/>
      <c r="O3" s="19"/>
      <c r="P3" s="19"/>
    </row>
    <row r="4" spans="1:20" ht="16.5" customHeight="1">
      <c r="A4" s="267" t="s">
        <v>17</v>
      </c>
      <c r="B4" s="268"/>
      <c r="C4" s="44" t="s">
        <v>27</v>
      </c>
      <c r="D4" s="49"/>
      <c r="E4" s="49"/>
      <c r="F4" s="49"/>
      <c r="G4" s="49"/>
      <c r="H4" s="49"/>
      <c r="I4" s="50"/>
      <c r="J4" s="51"/>
      <c r="K4" s="51"/>
      <c r="L4" s="51"/>
      <c r="M4" s="51"/>
      <c r="N4" s="49"/>
      <c r="O4" s="49"/>
      <c r="P4" s="49"/>
      <c r="Q4" s="52"/>
      <c r="R4" s="3"/>
      <c r="S4" s="3"/>
      <c r="T4" s="3"/>
    </row>
    <row r="5" spans="1:20" ht="16.5" customHeight="1">
      <c r="A5" s="267" t="s">
        <v>18</v>
      </c>
      <c r="B5" s="268"/>
      <c r="C5" s="41" t="s">
        <v>45</v>
      </c>
      <c r="R5" s="3"/>
      <c r="S5" s="3"/>
      <c r="T5" s="3"/>
    </row>
    <row r="6" spans="1:25" ht="16.5" customHeight="1">
      <c r="A6" s="269" t="s">
        <v>19</v>
      </c>
      <c r="B6" s="270"/>
      <c r="C6" s="42" t="s">
        <v>24</v>
      </c>
      <c r="R6" s="30"/>
      <c r="S6" s="30"/>
      <c r="T6" s="30"/>
      <c r="U6" s="30"/>
      <c r="V6" s="11"/>
      <c r="W6" s="11"/>
      <c r="X6" s="11"/>
      <c r="Y6" s="11"/>
    </row>
    <row r="7" spans="1:25" ht="16.5" customHeight="1">
      <c r="A7" s="269" t="s">
        <v>20</v>
      </c>
      <c r="B7" s="270"/>
      <c r="C7" s="42">
        <v>9</v>
      </c>
      <c r="R7" s="20"/>
      <c r="S7" s="20"/>
      <c r="T7" s="20"/>
      <c r="U7" s="20"/>
      <c r="V7" s="11"/>
      <c r="W7" s="11"/>
      <c r="X7" s="11"/>
      <c r="Y7" s="11"/>
    </row>
    <row r="8" spans="1:25" ht="16.5" customHeight="1">
      <c r="A8" s="271" t="s">
        <v>21</v>
      </c>
      <c r="B8" s="270"/>
      <c r="C8" s="43">
        <v>45204</v>
      </c>
      <c r="R8" s="30"/>
      <c r="S8" s="30"/>
      <c r="T8" s="30"/>
      <c r="U8" s="30"/>
      <c r="V8" s="11"/>
      <c r="W8" s="11"/>
      <c r="X8" s="11"/>
      <c r="Y8" s="11"/>
    </row>
    <row r="9" spans="18:25" ht="16.5" customHeight="1">
      <c r="R9" s="30"/>
      <c r="S9" s="30"/>
      <c r="T9" s="30"/>
      <c r="U9" s="30"/>
      <c r="V9" s="11"/>
      <c r="W9" s="11"/>
      <c r="X9" s="11"/>
      <c r="Y9" s="11"/>
    </row>
    <row r="10" spans="18:25" ht="16.5" customHeight="1">
      <c r="R10" s="30"/>
      <c r="S10" s="30"/>
      <c r="T10" s="30"/>
      <c r="U10" s="30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30"/>
      <c r="S11" s="30"/>
      <c r="T11" s="30"/>
      <c r="U11" s="30"/>
      <c r="V11" s="11"/>
      <c r="W11" s="11"/>
      <c r="X11" s="11"/>
      <c r="Y11" s="11"/>
    </row>
    <row r="12" spans="1:25" ht="24" customHeight="1">
      <c r="A12" s="62">
        <v>1</v>
      </c>
      <c r="B12" s="63" t="str">
        <f aca="true" t="shared" si="0" ref="B12:B59">$B$12</f>
        <v>Ленинский</v>
      </c>
      <c r="C12" s="106" t="s">
        <v>237</v>
      </c>
      <c r="D12" s="107" t="s">
        <v>238</v>
      </c>
      <c r="E12" s="107" t="s">
        <v>239</v>
      </c>
      <c r="F12" s="102" t="s">
        <v>40</v>
      </c>
      <c r="G12" s="152">
        <v>39714</v>
      </c>
      <c r="H12" s="103" t="s">
        <v>41</v>
      </c>
      <c r="I12" s="103" t="s">
        <v>86</v>
      </c>
      <c r="J12" s="103" t="s">
        <v>221</v>
      </c>
      <c r="K12" s="103" t="s">
        <v>222</v>
      </c>
      <c r="L12" s="104" t="s">
        <v>223</v>
      </c>
      <c r="M12" s="63" t="s">
        <v>224</v>
      </c>
      <c r="N12" s="108" t="s">
        <v>240</v>
      </c>
      <c r="O12" s="65">
        <v>35.5</v>
      </c>
      <c r="P12" s="110" t="s">
        <v>585</v>
      </c>
      <c r="Q12" s="103" t="s">
        <v>241</v>
      </c>
      <c r="R12" s="30"/>
      <c r="S12" s="30"/>
      <c r="T12" s="30"/>
      <c r="U12" s="30"/>
      <c r="V12" s="11"/>
      <c r="W12" s="11"/>
      <c r="X12" s="11"/>
      <c r="Y12" s="11"/>
    </row>
    <row r="13" spans="1:25" ht="23.25" customHeight="1">
      <c r="A13" s="62">
        <v>2</v>
      </c>
      <c r="B13" s="63" t="str">
        <f t="shared" si="0"/>
        <v>Ленинский</v>
      </c>
      <c r="C13" s="106" t="s">
        <v>243</v>
      </c>
      <c r="D13" s="107" t="s">
        <v>244</v>
      </c>
      <c r="E13" s="107" t="s">
        <v>245</v>
      </c>
      <c r="F13" s="65" t="s">
        <v>54</v>
      </c>
      <c r="G13" s="100">
        <v>39584</v>
      </c>
      <c r="H13" s="103" t="s">
        <v>41</v>
      </c>
      <c r="I13" s="103" t="s">
        <v>86</v>
      </c>
      <c r="J13" s="103" t="s">
        <v>221</v>
      </c>
      <c r="K13" s="103" t="s">
        <v>222</v>
      </c>
      <c r="L13" s="104" t="s">
        <v>223</v>
      </c>
      <c r="M13" s="63" t="s">
        <v>246</v>
      </c>
      <c r="N13" s="108" t="s">
        <v>240</v>
      </c>
      <c r="O13" s="65">
        <v>34.5</v>
      </c>
      <c r="P13" s="64" t="s">
        <v>583</v>
      </c>
      <c r="Q13" s="103" t="s">
        <v>241</v>
      </c>
      <c r="R13" s="20"/>
      <c r="S13" s="20"/>
      <c r="T13" s="20"/>
      <c r="U13" s="20"/>
      <c r="V13" s="11"/>
      <c r="W13" s="11"/>
      <c r="X13" s="11"/>
      <c r="Y13" s="11"/>
    </row>
    <row r="14" spans="1:25" ht="21" customHeight="1">
      <c r="A14" s="62">
        <v>3</v>
      </c>
      <c r="B14" s="63" t="str">
        <f t="shared" si="0"/>
        <v>Ленинский</v>
      </c>
      <c r="C14" s="106" t="s">
        <v>286</v>
      </c>
      <c r="D14" s="107" t="s">
        <v>287</v>
      </c>
      <c r="E14" s="107" t="s">
        <v>288</v>
      </c>
      <c r="F14" s="65" t="s">
        <v>54</v>
      </c>
      <c r="G14" s="100">
        <v>39566</v>
      </c>
      <c r="H14" s="103" t="s">
        <v>41</v>
      </c>
      <c r="I14" s="103" t="s">
        <v>86</v>
      </c>
      <c r="J14" s="103" t="s">
        <v>221</v>
      </c>
      <c r="K14" s="103" t="s">
        <v>222</v>
      </c>
      <c r="L14" s="104" t="s">
        <v>223</v>
      </c>
      <c r="M14" s="63" t="s">
        <v>289</v>
      </c>
      <c r="N14" s="108" t="s">
        <v>240</v>
      </c>
      <c r="O14" s="65">
        <v>29</v>
      </c>
      <c r="P14" s="64" t="s">
        <v>583</v>
      </c>
      <c r="Q14" s="103" t="s">
        <v>241</v>
      </c>
      <c r="R14" s="30"/>
      <c r="S14" s="30"/>
      <c r="T14" s="30"/>
      <c r="U14" s="30"/>
      <c r="V14" s="11"/>
      <c r="W14" s="11"/>
      <c r="X14" s="11"/>
      <c r="Y14" s="11"/>
    </row>
    <row r="15" spans="1:25" ht="23.25" customHeight="1">
      <c r="A15" s="62">
        <v>4</v>
      </c>
      <c r="B15" s="63" t="str">
        <f t="shared" si="0"/>
        <v>Ленинский</v>
      </c>
      <c r="C15" s="64" t="s">
        <v>267</v>
      </c>
      <c r="D15" s="71" t="s">
        <v>144</v>
      </c>
      <c r="E15" s="71" t="s">
        <v>268</v>
      </c>
      <c r="F15" s="102" t="s">
        <v>54</v>
      </c>
      <c r="G15" s="100">
        <v>39521</v>
      </c>
      <c r="H15" s="103" t="s">
        <v>41</v>
      </c>
      <c r="I15" s="103" t="s">
        <v>86</v>
      </c>
      <c r="J15" s="103" t="s">
        <v>221</v>
      </c>
      <c r="K15" s="103" t="s">
        <v>222</v>
      </c>
      <c r="L15" s="104" t="s">
        <v>223</v>
      </c>
      <c r="M15" s="63" t="s">
        <v>269</v>
      </c>
      <c r="N15" s="65" t="s">
        <v>270</v>
      </c>
      <c r="O15" s="65">
        <v>26.5</v>
      </c>
      <c r="P15" s="64" t="s">
        <v>583</v>
      </c>
      <c r="Q15" s="103" t="s">
        <v>241</v>
      </c>
      <c r="R15" s="30"/>
      <c r="S15" s="30"/>
      <c r="T15" s="30"/>
      <c r="U15" s="30"/>
      <c r="V15" s="11"/>
      <c r="W15" s="11"/>
      <c r="X15" s="11"/>
      <c r="Y15" s="11"/>
    </row>
    <row r="16" spans="1:25" ht="22.5" customHeight="1">
      <c r="A16" s="199">
        <v>5</v>
      </c>
      <c r="B16" s="63" t="str">
        <f t="shared" si="0"/>
        <v>Ленинский</v>
      </c>
      <c r="C16" s="64" t="s">
        <v>609</v>
      </c>
      <c r="D16" s="64" t="s">
        <v>610</v>
      </c>
      <c r="E16" s="63" t="s">
        <v>611</v>
      </c>
      <c r="F16" s="62" t="s">
        <v>40</v>
      </c>
      <c r="G16" s="68">
        <v>39621</v>
      </c>
      <c r="H16" s="132" t="s">
        <v>41</v>
      </c>
      <c r="I16" s="103" t="s">
        <v>86</v>
      </c>
      <c r="J16" s="63" t="s">
        <v>588</v>
      </c>
      <c r="K16" s="63" t="s">
        <v>589</v>
      </c>
      <c r="L16" s="203" t="s">
        <v>590</v>
      </c>
      <c r="M16" s="117">
        <v>89270844887</v>
      </c>
      <c r="N16" s="143">
        <v>9</v>
      </c>
      <c r="O16" s="112">
        <v>26</v>
      </c>
      <c r="P16" s="122" t="s">
        <v>583</v>
      </c>
      <c r="Q16" s="64" t="s">
        <v>591</v>
      </c>
      <c r="R16" s="30"/>
      <c r="S16" s="30"/>
      <c r="T16" s="30"/>
      <c r="U16" s="30"/>
      <c r="V16" s="11"/>
      <c r="W16" s="11"/>
      <c r="X16" s="11"/>
      <c r="Y16" s="11"/>
    </row>
    <row r="17" spans="1:25" ht="21" customHeight="1">
      <c r="A17" s="199">
        <v>6</v>
      </c>
      <c r="B17" s="63" t="str">
        <f t="shared" si="0"/>
        <v>Ленинский</v>
      </c>
      <c r="C17" s="132" t="s">
        <v>554</v>
      </c>
      <c r="D17" s="132" t="s">
        <v>300</v>
      </c>
      <c r="E17" s="132" t="s">
        <v>555</v>
      </c>
      <c r="F17" s="143" t="s">
        <v>54</v>
      </c>
      <c r="G17" s="150">
        <v>39502</v>
      </c>
      <c r="H17" s="64" t="s">
        <v>41</v>
      </c>
      <c r="I17" s="64" t="s">
        <v>86</v>
      </c>
      <c r="J17" s="117" t="s">
        <v>508</v>
      </c>
      <c r="K17" s="117" t="s">
        <v>509</v>
      </c>
      <c r="L17" s="121" t="s">
        <v>573</v>
      </c>
      <c r="M17" s="117">
        <v>89196034253</v>
      </c>
      <c r="N17" s="112">
        <v>9</v>
      </c>
      <c r="O17" s="133">
        <v>24.5</v>
      </c>
      <c r="P17" s="64" t="s">
        <v>583</v>
      </c>
      <c r="Q17" s="64" t="s">
        <v>510</v>
      </c>
      <c r="R17" s="30"/>
      <c r="S17" s="30"/>
      <c r="T17" s="30"/>
      <c r="U17" s="30"/>
      <c r="V17" s="11"/>
      <c r="W17" s="11"/>
      <c r="X17" s="11"/>
      <c r="Y17" s="11"/>
    </row>
    <row r="18" spans="1:25" ht="21" customHeight="1">
      <c r="A18" s="97">
        <v>7</v>
      </c>
      <c r="B18" s="63" t="str">
        <f t="shared" si="0"/>
        <v>Ленинский</v>
      </c>
      <c r="C18" s="106" t="s">
        <v>251</v>
      </c>
      <c r="D18" s="107" t="s">
        <v>120</v>
      </c>
      <c r="E18" s="107" t="s">
        <v>121</v>
      </c>
      <c r="F18" s="65" t="s">
        <v>40</v>
      </c>
      <c r="G18" s="100">
        <v>39669</v>
      </c>
      <c r="H18" s="103" t="s">
        <v>41</v>
      </c>
      <c r="I18" s="103" t="s">
        <v>86</v>
      </c>
      <c r="J18" s="103" t="s">
        <v>221</v>
      </c>
      <c r="K18" s="103" t="s">
        <v>222</v>
      </c>
      <c r="L18" s="104" t="s">
        <v>223</v>
      </c>
      <c r="M18" s="63" t="s">
        <v>252</v>
      </c>
      <c r="N18" s="108" t="s">
        <v>162</v>
      </c>
      <c r="O18" s="65">
        <v>23.5</v>
      </c>
      <c r="P18" s="64" t="s">
        <v>583</v>
      </c>
      <c r="Q18" s="103" t="s">
        <v>241</v>
      </c>
      <c r="R18" s="30"/>
      <c r="S18" s="30"/>
      <c r="T18" s="30"/>
      <c r="U18" s="30"/>
      <c r="V18" s="11"/>
      <c r="W18" s="11"/>
      <c r="X18" s="11"/>
      <c r="Y18" s="11"/>
    </row>
    <row r="19" spans="1:25" ht="18.75" customHeight="1">
      <c r="A19" s="97">
        <v>8</v>
      </c>
      <c r="B19" s="63" t="str">
        <f t="shared" si="0"/>
        <v>Ленинский</v>
      </c>
      <c r="C19" s="106" t="s">
        <v>256</v>
      </c>
      <c r="D19" s="107" t="s">
        <v>257</v>
      </c>
      <c r="E19" s="107" t="s">
        <v>258</v>
      </c>
      <c r="F19" s="65" t="s">
        <v>54</v>
      </c>
      <c r="G19" s="100">
        <v>39669</v>
      </c>
      <c r="H19" s="103" t="s">
        <v>41</v>
      </c>
      <c r="I19" s="103" t="s">
        <v>86</v>
      </c>
      <c r="J19" s="103" t="s">
        <v>221</v>
      </c>
      <c r="K19" s="103" t="s">
        <v>222</v>
      </c>
      <c r="L19" s="104" t="s">
        <v>223</v>
      </c>
      <c r="M19" s="63" t="s">
        <v>259</v>
      </c>
      <c r="N19" s="108" t="s">
        <v>162</v>
      </c>
      <c r="O19" s="65">
        <v>23.5</v>
      </c>
      <c r="P19" s="64" t="s">
        <v>583</v>
      </c>
      <c r="Q19" s="103" t="s">
        <v>241</v>
      </c>
      <c r="R19" s="30"/>
      <c r="S19" s="30"/>
      <c r="T19" s="30"/>
      <c r="U19" s="30"/>
      <c r="V19" s="11"/>
      <c r="W19" s="11"/>
      <c r="X19" s="11"/>
      <c r="Y19" s="11"/>
    </row>
    <row r="20" spans="1:25" ht="18.75" customHeight="1">
      <c r="A20" s="97">
        <v>9</v>
      </c>
      <c r="B20" s="63" t="str">
        <f t="shared" si="0"/>
        <v>Ленинский</v>
      </c>
      <c r="C20" s="64" t="s">
        <v>491</v>
      </c>
      <c r="D20" s="64" t="s">
        <v>492</v>
      </c>
      <c r="E20" s="64" t="s">
        <v>493</v>
      </c>
      <c r="F20" s="65" t="s">
        <v>40</v>
      </c>
      <c r="G20" s="100">
        <v>39444</v>
      </c>
      <c r="H20" s="64" t="s">
        <v>41</v>
      </c>
      <c r="I20" s="106" t="s">
        <v>86</v>
      </c>
      <c r="J20" s="64" t="s">
        <v>494</v>
      </c>
      <c r="K20" s="64" t="s">
        <v>495</v>
      </c>
      <c r="L20" s="64" t="s">
        <v>496</v>
      </c>
      <c r="M20" s="64">
        <v>89610423867</v>
      </c>
      <c r="N20" s="65" t="s">
        <v>497</v>
      </c>
      <c r="O20" s="65">
        <v>23.5</v>
      </c>
      <c r="P20" s="64" t="s">
        <v>583</v>
      </c>
      <c r="Q20" s="64" t="s">
        <v>498</v>
      </c>
      <c r="R20" s="30"/>
      <c r="S20" s="30"/>
      <c r="T20" s="30"/>
      <c r="U20" s="30"/>
      <c r="V20" s="11"/>
      <c r="W20" s="11"/>
      <c r="X20" s="11"/>
      <c r="Y20" s="11"/>
    </row>
    <row r="21" spans="1:25" ht="21" customHeight="1">
      <c r="A21" s="97">
        <v>10</v>
      </c>
      <c r="B21" s="63" t="str">
        <f t="shared" si="0"/>
        <v>Ленинский</v>
      </c>
      <c r="C21" s="64" t="s">
        <v>559</v>
      </c>
      <c r="D21" s="64" t="s">
        <v>560</v>
      </c>
      <c r="E21" s="64" t="s">
        <v>145</v>
      </c>
      <c r="F21" s="62" t="s">
        <v>54</v>
      </c>
      <c r="G21" s="68">
        <v>39554</v>
      </c>
      <c r="H21" s="64" t="s">
        <v>41</v>
      </c>
      <c r="I21" s="64" t="s">
        <v>86</v>
      </c>
      <c r="J21" s="117" t="s">
        <v>508</v>
      </c>
      <c r="K21" s="117" t="s">
        <v>509</v>
      </c>
      <c r="L21" s="121" t="s">
        <v>573</v>
      </c>
      <c r="M21" s="117">
        <v>89196034253</v>
      </c>
      <c r="N21" s="112">
        <v>9</v>
      </c>
      <c r="O21" s="133">
        <v>23.5</v>
      </c>
      <c r="P21" s="64" t="s">
        <v>583</v>
      </c>
      <c r="Q21" s="64" t="s">
        <v>510</v>
      </c>
      <c r="R21" s="29"/>
      <c r="S21" s="29"/>
      <c r="T21" s="29"/>
      <c r="U21" s="29"/>
      <c r="V21" s="11"/>
      <c r="W21" s="11"/>
      <c r="X21" s="11"/>
      <c r="Y21" s="11"/>
    </row>
    <row r="22" spans="1:25" ht="20.25" customHeight="1">
      <c r="A22" s="199">
        <v>11</v>
      </c>
      <c r="B22" s="63" t="str">
        <f t="shared" si="0"/>
        <v>Ленинский</v>
      </c>
      <c r="C22" s="106" t="s">
        <v>247</v>
      </c>
      <c r="D22" s="107" t="s">
        <v>248</v>
      </c>
      <c r="E22" s="107" t="s">
        <v>249</v>
      </c>
      <c r="F22" s="65" t="s">
        <v>40</v>
      </c>
      <c r="G22" s="100">
        <v>39804</v>
      </c>
      <c r="H22" s="103" t="s">
        <v>41</v>
      </c>
      <c r="I22" s="103" t="s">
        <v>86</v>
      </c>
      <c r="J22" s="103" t="s">
        <v>221</v>
      </c>
      <c r="K22" s="103" t="s">
        <v>222</v>
      </c>
      <c r="L22" s="104" t="s">
        <v>223</v>
      </c>
      <c r="M22" s="63" t="s">
        <v>250</v>
      </c>
      <c r="N22" s="108" t="s">
        <v>153</v>
      </c>
      <c r="O22" s="65">
        <v>21</v>
      </c>
      <c r="P22" s="64" t="s">
        <v>583</v>
      </c>
      <c r="Q22" s="103" t="s">
        <v>241</v>
      </c>
      <c r="R22" s="30"/>
      <c r="S22" s="30"/>
      <c r="T22" s="30"/>
      <c r="U22" s="30"/>
      <c r="V22" s="11"/>
      <c r="W22" s="11"/>
      <c r="X22" s="11"/>
      <c r="Y22" s="11"/>
    </row>
    <row r="23" spans="1:25" ht="21" customHeight="1">
      <c r="A23" s="199">
        <v>12</v>
      </c>
      <c r="B23" s="63" t="str">
        <f t="shared" si="0"/>
        <v>Ленинский</v>
      </c>
      <c r="C23" s="106" t="s">
        <v>502</v>
      </c>
      <c r="D23" s="106" t="s">
        <v>503</v>
      </c>
      <c r="E23" s="106" t="s">
        <v>504</v>
      </c>
      <c r="F23" s="108" t="s">
        <v>54</v>
      </c>
      <c r="G23" s="134">
        <v>39568</v>
      </c>
      <c r="H23" s="106" t="s">
        <v>41</v>
      </c>
      <c r="I23" s="64" t="s">
        <v>86</v>
      </c>
      <c r="J23" s="64" t="s">
        <v>494</v>
      </c>
      <c r="K23" s="64" t="s">
        <v>495</v>
      </c>
      <c r="L23" s="195" t="s">
        <v>496</v>
      </c>
      <c r="M23" s="64">
        <v>89173458945</v>
      </c>
      <c r="N23" s="65" t="s">
        <v>162</v>
      </c>
      <c r="O23" s="108">
        <v>21</v>
      </c>
      <c r="P23" s="64" t="s">
        <v>583</v>
      </c>
      <c r="Q23" s="64" t="s">
        <v>498</v>
      </c>
      <c r="R23" s="30"/>
      <c r="S23" s="30"/>
      <c r="T23" s="30"/>
      <c r="U23" s="30"/>
      <c r="V23" s="11"/>
      <c r="W23" s="11"/>
      <c r="X23" s="11"/>
      <c r="Y23" s="11"/>
    </row>
    <row r="24" spans="1:25" ht="18.75" customHeight="1">
      <c r="A24" s="97">
        <v>13</v>
      </c>
      <c r="B24" s="63" t="str">
        <f t="shared" si="0"/>
        <v>Ленинский</v>
      </c>
      <c r="C24" s="64" t="s">
        <v>562</v>
      </c>
      <c r="D24" s="64" t="s">
        <v>563</v>
      </c>
      <c r="E24" s="64" t="s">
        <v>564</v>
      </c>
      <c r="F24" s="143" t="s">
        <v>40</v>
      </c>
      <c r="G24" s="146">
        <v>39615</v>
      </c>
      <c r="H24" s="64" t="s">
        <v>41</v>
      </c>
      <c r="I24" s="64" t="s">
        <v>86</v>
      </c>
      <c r="J24" s="117" t="s">
        <v>508</v>
      </c>
      <c r="K24" s="117" t="s">
        <v>509</v>
      </c>
      <c r="L24" s="121" t="s">
        <v>573</v>
      </c>
      <c r="M24" s="117">
        <v>89196034253</v>
      </c>
      <c r="N24" s="112">
        <v>9</v>
      </c>
      <c r="O24" s="133">
        <v>20</v>
      </c>
      <c r="P24" s="64" t="s">
        <v>583</v>
      </c>
      <c r="Q24" s="64" t="s">
        <v>510</v>
      </c>
      <c r="R24" s="30"/>
      <c r="S24" s="30"/>
      <c r="T24" s="30"/>
      <c r="U24" s="30"/>
      <c r="V24" s="11"/>
      <c r="W24" s="11"/>
      <c r="X24" s="11"/>
      <c r="Y24" s="11"/>
    </row>
    <row r="25" spans="1:25" ht="20.25" customHeight="1">
      <c r="A25" s="97">
        <v>14</v>
      </c>
      <c r="B25" s="63" t="str">
        <f t="shared" si="0"/>
        <v>Ленинский</v>
      </c>
      <c r="C25" s="106" t="s">
        <v>253</v>
      </c>
      <c r="D25" s="107" t="s">
        <v>120</v>
      </c>
      <c r="E25" s="107" t="s">
        <v>254</v>
      </c>
      <c r="F25" s="65" t="s">
        <v>40</v>
      </c>
      <c r="G25" s="100">
        <v>39576</v>
      </c>
      <c r="H25" s="103" t="s">
        <v>41</v>
      </c>
      <c r="I25" s="103" t="s">
        <v>86</v>
      </c>
      <c r="J25" s="103" t="s">
        <v>221</v>
      </c>
      <c r="K25" s="103" t="s">
        <v>222</v>
      </c>
      <c r="L25" s="104" t="s">
        <v>223</v>
      </c>
      <c r="M25" s="63" t="s">
        <v>255</v>
      </c>
      <c r="N25" s="108" t="s">
        <v>153</v>
      </c>
      <c r="O25" s="65">
        <v>19</v>
      </c>
      <c r="P25" s="64" t="s">
        <v>584</v>
      </c>
      <c r="Q25" s="103" t="s">
        <v>241</v>
      </c>
      <c r="R25" s="30"/>
      <c r="S25" s="30"/>
      <c r="T25" s="30"/>
      <c r="U25" s="30"/>
      <c r="V25" s="11"/>
      <c r="W25" s="11"/>
      <c r="X25" s="11"/>
      <c r="Y25" s="11"/>
    </row>
    <row r="26" spans="1:25" ht="19.5" customHeight="1">
      <c r="A26" s="97">
        <v>15</v>
      </c>
      <c r="B26" s="63" t="str">
        <f t="shared" si="0"/>
        <v>Ленинский</v>
      </c>
      <c r="C26" s="106" t="s">
        <v>242</v>
      </c>
      <c r="D26" s="107" t="s">
        <v>123</v>
      </c>
      <c r="E26" s="107" t="s">
        <v>189</v>
      </c>
      <c r="F26" s="65" t="s">
        <v>40</v>
      </c>
      <c r="G26" s="100">
        <v>39633</v>
      </c>
      <c r="H26" s="103" t="s">
        <v>41</v>
      </c>
      <c r="I26" s="103" t="s">
        <v>86</v>
      </c>
      <c r="J26" s="103" t="s">
        <v>221</v>
      </c>
      <c r="K26" s="103" t="s">
        <v>222</v>
      </c>
      <c r="L26" s="104" t="s">
        <v>223</v>
      </c>
      <c r="M26" s="63" t="s">
        <v>230</v>
      </c>
      <c r="N26" s="108" t="s">
        <v>162</v>
      </c>
      <c r="O26" s="65">
        <v>18</v>
      </c>
      <c r="P26" s="64" t="s">
        <v>584</v>
      </c>
      <c r="Q26" s="103" t="s">
        <v>241</v>
      </c>
      <c r="R26" s="30"/>
      <c r="S26" s="30"/>
      <c r="T26" s="30"/>
      <c r="U26" s="30"/>
      <c r="V26" s="11"/>
      <c r="W26" s="11"/>
      <c r="X26" s="11"/>
      <c r="Y26" s="11"/>
    </row>
    <row r="27" spans="1:25" ht="22.5" customHeight="1">
      <c r="A27" s="97">
        <v>16</v>
      </c>
      <c r="B27" s="63" t="str">
        <f t="shared" si="0"/>
        <v>Ленинский</v>
      </c>
      <c r="C27" s="106" t="s">
        <v>290</v>
      </c>
      <c r="D27" s="107" t="s">
        <v>291</v>
      </c>
      <c r="E27" s="107" t="s">
        <v>292</v>
      </c>
      <c r="F27" s="65" t="s">
        <v>40</v>
      </c>
      <c r="G27" s="100">
        <v>39528</v>
      </c>
      <c r="H27" s="103" t="s">
        <v>41</v>
      </c>
      <c r="I27" s="103" t="s">
        <v>86</v>
      </c>
      <c r="J27" s="103" t="s">
        <v>221</v>
      </c>
      <c r="K27" s="103" t="s">
        <v>222</v>
      </c>
      <c r="L27" s="104" t="s">
        <v>223</v>
      </c>
      <c r="M27" s="63" t="s">
        <v>293</v>
      </c>
      <c r="N27" s="108" t="s">
        <v>153</v>
      </c>
      <c r="O27" s="65">
        <v>18</v>
      </c>
      <c r="P27" s="64" t="s">
        <v>584</v>
      </c>
      <c r="Q27" s="103" t="s">
        <v>241</v>
      </c>
      <c r="R27" s="30"/>
      <c r="S27" s="30"/>
      <c r="T27" s="30"/>
      <c r="U27" s="30"/>
      <c r="V27" s="11"/>
      <c r="W27" s="11"/>
      <c r="X27" s="11"/>
      <c r="Y27" s="11"/>
    </row>
    <row r="28" spans="1:25" ht="23.25" customHeight="1">
      <c r="A28" s="97">
        <v>17</v>
      </c>
      <c r="B28" s="63" t="str">
        <f t="shared" si="0"/>
        <v>Ленинский</v>
      </c>
      <c r="C28" s="64" t="s">
        <v>446</v>
      </c>
      <c r="D28" s="64" t="s">
        <v>197</v>
      </c>
      <c r="E28" s="64" t="s">
        <v>447</v>
      </c>
      <c r="F28" s="65" t="s">
        <v>40</v>
      </c>
      <c r="G28" s="100">
        <v>39621</v>
      </c>
      <c r="H28" s="118" t="s">
        <v>41</v>
      </c>
      <c r="I28" s="118" t="s">
        <v>86</v>
      </c>
      <c r="J28" s="64" t="s">
        <v>461</v>
      </c>
      <c r="K28" s="64" t="s">
        <v>435</v>
      </c>
      <c r="L28" s="121" t="s">
        <v>575</v>
      </c>
      <c r="M28" s="114">
        <v>83472871280</v>
      </c>
      <c r="N28" s="65" t="s">
        <v>464</v>
      </c>
      <c r="O28" s="65">
        <v>18</v>
      </c>
      <c r="P28" s="64" t="s">
        <v>584</v>
      </c>
      <c r="Q28" s="64" t="s">
        <v>438</v>
      </c>
      <c r="R28" s="30"/>
      <c r="S28" s="30"/>
      <c r="T28" s="30"/>
      <c r="U28" s="30"/>
      <c r="V28" s="11"/>
      <c r="W28" s="11"/>
      <c r="X28" s="11"/>
      <c r="Y28" s="11"/>
    </row>
    <row r="29" spans="1:25" ht="20.25" customHeight="1">
      <c r="A29" s="97">
        <v>18</v>
      </c>
      <c r="B29" s="63" t="str">
        <f t="shared" si="0"/>
        <v>Ленинский</v>
      </c>
      <c r="C29" s="64" t="s">
        <v>561</v>
      </c>
      <c r="D29" s="64" t="s">
        <v>197</v>
      </c>
      <c r="E29" s="64" t="s">
        <v>210</v>
      </c>
      <c r="F29" s="62" t="s">
        <v>40</v>
      </c>
      <c r="G29" s="145">
        <v>39533</v>
      </c>
      <c r="H29" s="64" t="s">
        <v>41</v>
      </c>
      <c r="I29" s="64" t="s">
        <v>86</v>
      </c>
      <c r="J29" s="117" t="s">
        <v>508</v>
      </c>
      <c r="K29" s="117" t="s">
        <v>509</v>
      </c>
      <c r="L29" s="121" t="s">
        <v>573</v>
      </c>
      <c r="M29" s="117">
        <v>89196034253</v>
      </c>
      <c r="N29" s="112">
        <v>9</v>
      </c>
      <c r="O29" s="133">
        <v>16</v>
      </c>
      <c r="P29" s="64" t="s">
        <v>584</v>
      </c>
      <c r="Q29" s="64" t="s">
        <v>510</v>
      </c>
      <c r="R29" s="30"/>
      <c r="S29" s="30"/>
      <c r="T29" s="30"/>
      <c r="U29" s="30"/>
      <c r="V29" s="11"/>
      <c r="W29" s="11"/>
      <c r="X29" s="11"/>
      <c r="Y29" s="11"/>
    </row>
    <row r="30" spans="1:25" ht="23.25" customHeight="1">
      <c r="A30" s="97">
        <v>19</v>
      </c>
      <c r="B30" s="63" t="str">
        <f t="shared" si="0"/>
        <v>Ленинский</v>
      </c>
      <c r="C30" s="64" t="s">
        <v>565</v>
      </c>
      <c r="D30" s="64" t="s">
        <v>552</v>
      </c>
      <c r="E30" s="64" t="s">
        <v>566</v>
      </c>
      <c r="F30" s="144" t="s">
        <v>54</v>
      </c>
      <c r="G30" s="147">
        <v>39573</v>
      </c>
      <c r="H30" s="64" t="s">
        <v>41</v>
      </c>
      <c r="I30" s="64" t="s">
        <v>86</v>
      </c>
      <c r="J30" s="117" t="s">
        <v>508</v>
      </c>
      <c r="K30" s="117" t="s">
        <v>509</v>
      </c>
      <c r="L30" s="121" t="s">
        <v>573</v>
      </c>
      <c r="M30" s="117">
        <v>89196034253</v>
      </c>
      <c r="N30" s="112">
        <v>9</v>
      </c>
      <c r="O30" s="133">
        <v>16</v>
      </c>
      <c r="P30" s="64" t="s">
        <v>584</v>
      </c>
      <c r="Q30" s="64" t="s">
        <v>510</v>
      </c>
      <c r="R30" s="30"/>
      <c r="S30" s="30"/>
      <c r="T30" s="30"/>
      <c r="U30" s="30"/>
      <c r="V30" s="11"/>
      <c r="W30" s="11"/>
      <c r="X30" s="11"/>
      <c r="Y30" s="11"/>
    </row>
    <row r="31" spans="1:25" ht="21" customHeight="1">
      <c r="A31" s="199">
        <v>20</v>
      </c>
      <c r="B31" s="132" t="str">
        <f t="shared" si="0"/>
        <v>Ленинский</v>
      </c>
      <c r="C31" s="63" t="s">
        <v>31</v>
      </c>
      <c r="D31" s="63" t="s">
        <v>38</v>
      </c>
      <c r="E31" s="63" t="s">
        <v>39</v>
      </c>
      <c r="F31" s="62" t="s">
        <v>40</v>
      </c>
      <c r="G31" s="68">
        <v>39486</v>
      </c>
      <c r="H31" s="63" t="s">
        <v>41</v>
      </c>
      <c r="I31" s="140" t="s">
        <v>86</v>
      </c>
      <c r="J31" s="132" t="s">
        <v>47</v>
      </c>
      <c r="K31" s="132" t="s">
        <v>46</v>
      </c>
      <c r="L31" s="63" t="s">
        <v>42</v>
      </c>
      <c r="M31" s="63">
        <v>89191447188</v>
      </c>
      <c r="N31" s="143" t="s">
        <v>43</v>
      </c>
      <c r="O31" s="112">
        <v>14.5</v>
      </c>
      <c r="P31" s="64" t="s">
        <v>584</v>
      </c>
      <c r="Q31" s="132" t="s">
        <v>82</v>
      </c>
      <c r="R31" s="30"/>
      <c r="S31" s="30"/>
      <c r="T31" s="30"/>
      <c r="U31" s="30"/>
      <c r="V31" s="11"/>
      <c r="W31" s="11"/>
      <c r="X31" s="11"/>
      <c r="Y31" s="11"/>
    </row>
    <row r="32" spans="1:25" ht="19.5" customHeight="1">
      <c r="A32" s="97">
        <v>21</v>
      </c>
      <c r="B32" s="63" t="str">
        <f t="shared" si="0"/>
        <v>Ленинский</v>
      </c>
      <c r="C32" s="140" t="s">
        <v>32</v>
      </c>
      <c r="D32" s="140" t="s">
        <v>48</v>
      </c>
      <c r="E32" s="140" t="s">
        <v>49</v>
      </c>
      <c r="F32" s="144" t="s">
        <v>40</v>
      </c>
      <c r="G32" s="147">
        <v>39698</v>
      </c>
      <c r="H32" s="140" t="s">
        <v>41</v>
      </c>
      <c r="I32" s="140" t="s">
        <v>86</v>
      </c>
      <c r="J32" s="63" t="s">
        <v>47</v>
      </c>
      <c r="K32" s="63" t="s">
        <v>46</v>
      </c>
      <c r="L32" s="151" t="s">
        <v>63</v>
      </c>
      <c r="M32" s="63">
        <v>89276365310</v>
      </c>
      <c r="N32" s="62" t="s">
        <v>43</v>
      </c>
      <c r="O32" s="133">
        <v>14.5</v>
      </c>
      <c r="P32" s="64" t="s">
        <v>584</v>
      </c>
      <c r="Q32" s="132" t="s">
        <v>82</v>
      </c>
      <c r="R32" s="30"/>
      <c r="S32" s="30"/>
      <c r="T32" s="30"/>
      <c r="U32" s="30"/>
      <c r="V32" s="11"/>
      <c r="W32" s="11"/>
      <c r="X32" s="11"/>
      <c r="Y32" s="11"/>
    </row>
    <row r="33" spans="1:25" ht="23.25" customHeight="1">
      <c r="A33" s="97">
        <v>22</v>
      </c>
      <c r="B33" s="63" t="str">
        <f t="shared" si="0"/>
        <v>Ленинский</v>
      </c>
      <c r="C33" s="63" t="s">
        <v>355</v>
      </c>
      <c r="D33" s="63" t="s">
        <v>356</v>
      </c>
      <c r="E33" s="63" t="s">
        <v>357</v>
      </c>
      <c r="F33" s="62" t="s">
        <v>40</v>
      </c>
      <c r="G33" s="68">
        <v>39700</v>
      </c>
      <c r="H33" s="132" t="s">
        <v>41</v>
      </c>
      <c r="I33" s="103" t="s">
        <v>86</v>
      </c>
      <c r="J33" s="63" t="s">
        <v>341</v>
      </c>
      <c r="K33" s="63" t="s">
        <v>342</v>
      </c>
      <c r="L33" s="129" t="s">
        <v>358</v>
      </c>
      <c r="M33" s="63">
        <v>89871038555</v>
      </c>
      <c r="N33" s="143">
        <v>9</v>
      </c>
      <c r="O33" s="62">
        <v>14.5</v>
      </c>
      <c r="P33" s="64" t="s">
        <v>584</v>
      </c>
      <c r="Q33" s="117" t="s">
        <v>354</v>
      </c>
      <c r="R33" s="30"/>
      <c r="S33" s="30"/>
      <c r="T33" s="30"/>
      <c r="U33" s="30"/>
      <c r="V33" s="11"/>
      <c r="W33" s="11"/>
      <c r="X33" s="11"/>
      <c r="Y33" s="11"/>
    </row>
    <row r="34" spans="1:25" ht="22.5" customHeight="1">
      <c r="A34" s="199">
        <v>23</v>
      </c>
      <c r="B34" s="63" t="str">
        <f t="shared" si="0"/>
        <v>Ленинский</v>
      </c>
      <c r="C34" s="64" t="s">
        <v>454</v>
      </c>
      <c r="D34" s="64" t="s">
        <v>202</v>
      </c>
      <c r="E34" s="64" t="s">
        <v>292</v>
      </c>
      <c r="F34" s="65" t="s">
        <v>40</v>
      </c>
      <c r="G34" s="100">
        <v>39627</v>
      </c>
      <c r="H34" s="118" t="s">
        <v>41</v>
      </c>
      <c r="I34" s="118" t="s">
        <v>86</v>
      </c>
      <c r="J34" s="64" t="s">
        <v>462</v>
      </c>
      <c r="K34" s="64" t="s">
        <v>435</v>
      </c>
      <c r="L34" s="121" t="s">
        <v>575</v>
      </c>
      <c r="M34" s="114">
        <v>83472871280</v>
      </c>
      <c r="N34" s="65" t="s">
        <v>466</v>
      </c>
      <c r="O34" s="65">
        <v>14.5</v>
      </c>
      <c r="P34" s="64" t="s">
        <v>584</v>
      </c>
      <c r="Q34" s="64" t="s">
        <v>438</v>
      </c>
      <c r="R34" s="33"/>
      <c r="S34" s="30"/>
      <c r="T34" s="30"/>
      <c r="U34" s="30"/>
      <c r="V34" s="11"/>
      <c r="W34" s="11"/>
      <c r="X34" s="11"/>
      <c r="Y34" s="11"/>
    </row>
    <row r="35" spans="1:25" ht="24" customHeight="1">
      <c r="A35" s="97">
        <v>24</v>
      </c>
      <c r="B35" s="63" t="str">
        <f t="shared" si="0"/>
        <v>Ленинский</v>
      </c>
      <c r="C35" s="64" t="s">
        <v>154</v>
      </c>
      <c r="D35" s="64" t="s">
        <v>99</v>
      </c>
      <c r="E35" s="64" t="s">
        <v>155</v>
      </c>
      <c r="F35" s="65" t="s">
        <v>101</v>
      </c>
      <c r="G35" s="100" t="s">
        <v>156</v>
      </c>
      <c r="H35" s="64" t="s">
        <v>41</v>
      </c>
      <c r="I35" s="140" t="s">
        <v>86</v>
      </c>
      <c r="J35" s="116" t="s">
        <v>129</v>
      </c>
      <c r="K35" s="117" t="s">
        <v>130</v>
      </c>
      <c r="L35" s="128" t="s">
        <v>157</v>
      </c>
      <c r="M35" s="64">
        <v>89093505141</v>
      </c>
      <c r="N35" s="65" t="s">
        <v>44</v>
      </c>
      <c r="O35" s="112">
        <v>14</v>
      </c>
      <c r="P35" s="64" t="s">
        <v>584</v>
      </c>
      <c r="Q35" s="64" t="s">
        <v>133</v>
      </c>
      <c r="R35" s="30"/>
      <c r="S35" s="30"/>
      <c r="T35" s="30"/>
      <c r="U35" s="30"/>
      <c r="V35" s="11"/>
      <c r="W35" s="11"/>
      <c r="X35" s="11"/>
      <c r="Y35" s="11"/>
    </row>
    <row r="36" spans="1:25" ht="21" customHeight="1">
      <c r="A36" s="97">
        <v>25</v>
      </c>
      <c r="B36" s="63" t="str">
        <f t="shared" si="0"/>
        <v>Ленинский</v>
      </c>
      <c r="C36" s="63" t="s">
        <v>359</v>
      </c>
      <c r="D36" s="63" t="s">
        <v>360</v>
      </c>
      <c r="E36" s="63" t="s">
        <v>67</v>
      </c>
      <c r="F36" s="62" t="s">
        <v>54</v>
      </c>
      <c r="G36" s="68" t="s">
        <v>361</v>
      </c>
      <c r="H36" s="132" t="s">
        <v>41</v>
      </c>
      <c r="I36" s="103" t="s">
        <v>86</v>
      </c>
      <c r="J36" s="63" t="s">
        <v>341</v>
      </c>
      <c r="K36" s="63" t="s">
        <v>342</v>
      </c>
      <c r="L36" s="151" t="s">
        <v>362</v>
      </c>
      <c r="M36" s="132">
        <v>89572505040</v>
      </c>
      <c r="N36" s="143">
        <v>9</v>
      </c>
      <c r="O36" s="62">
        <v>14</v>
      </c>
      <c r="P36" s="64" t="s">
        <v>584</v>
      </c>
      <c r="Q36" s="117" t="s">
        <v>354</v>
      </c>
      <c r="V36" s="11"/>
      <c r="W36" s="11"/>
      <c r="X36" s="11"/>
      <c r="Y36" s="11"/>
    </row>
    <row r="37" spans="1:25" ht="21" customHeight="1">
      <c r="A37" s="97">
        <v>26</v>
      </c>
      <c r="B37" s="63" t="str">
        <f t="shared" si="0"/>
        <v>Ленинский</v>
      </c>
      <c r="C37" s="63" t="s">
        <v>33</v>
      </c>
      <c r="D37" s="63" t="s">
        <v>50</v>
      </c>
      <c r="E37" s="63" t="s">
        <v>51</v>
      </c>
      <c r="F37" s="62" t="s">
        <v>40</v>
      </c>
      <c r="G37" s="68">
        <v>39663</v>
      </c>
      <c r="H37" s="63" t="s">
        <v>41</v>
      </c>
      <c r="I37" s="140" t="s">
        <v>86</v>
      </c>
      <c r="J37" s="63" t="s">
        <v>47</v>
      </c>
      <c r="K37" s="63" t="s">
        <v>46</v>
      </c>
      <c r="L37" s="129" t="s">
        <v>64</v>
      </c>
      <c r="M37" s="63">
        <v>89174944354</v>
      </c>
      <c r="N37" s="62" t="s">
        <v>44</v>
      </c>
      <c r="O37" s="112">
        <v>13.5</v>
      </c>
      <c r="P37" s="64" t="s">
        <v>584</v>
      </c>
      <c r="Q37" s="132" t="s">
        <v>82</v>
      </c>
      <c r="R37" s="11"/>
      <c r="S37" s="11"/>
      <c r="T37" s="11"/>
      <c r="U37" s="11"/>
      <c r="V37" s="11"/>
      <c r="W37" s="11"/>
      <c r="X37" s="11"/>
      <c r="Y37" s="11"/>
    </row>
    <row r="38" spans="1:17" ht="22.5" customHeight="1">
      <c r="A38" s="199">
        <v>27</v>
      </c>
      <c r="B38" s="63" t="str">
        <f t="shared" si="0"/>
        <v>Ленинский</v>
      </c>
      <c r="C38" s="63" t="s">
        <v>203</v>
      </c>
      <c r="D38" s="63" t="s">
        <v>204</v>
      </c>
      <c r="E38" s="63" t="s">
        <v>205</v>
      </c>
      <c r="F38" s="101" t="s">
        <v>40</v>
      </c>
      <c r="G38" s="68">
        <v>39647</v>
      </c>
      <c r="H38" s="63" t="s">
        <v>41</v>
      </c>
      <c r="I38" s="140" t="s">
        <v>86</v>
      </c>
      <c r="J38" s="63" t="s">
        <v>206</v>
      </c>
      <c r="K38" s="63" t="s">
        <v>167</v>
      </c>
      <c r="L38" s="121" t="s">
        <v>574</v>
      </c>
      <c r="M38" s="63">
        <v>83472925901</v>
      </c>
      <c r="N38" s="62" t="s">
        <v>207</v>
      </c>
      <c r="O38" s="112">
        <v>13</v>
      </c>
      <c r="P38" s="64" t="s">
        <v>584</v>
      </c>
      <c r="Q38" s="63" t="s">
        <v>169</v>
      </c>
    </row>
    <row r="39" spans="1:17" ht="20.25" customHeight="1">
      <c r="A39" s="199">
        <v>28</v>
      </c>
      <c r="B39" s="63" t="str">
        <f t="shared" si="0"/>
        <v>Ленинский</v>
      </c>
      <c r="C39" s="63" t="s">
        <v>208</v>
      </c>
      <c r="D39" s="63" t="s">
        <v>209</v>
      </c>
      <c r="E39" s="63" t="s">
        <v>210</v>
      </c>
      <c r="F39" s="62" t="s">
        <v>40</v>
      </c>
      <c r="G39" s="68">
        <v>39603</v>
      </c>
      <c r="H39" s="63" t="s">
        <v>41</v>
      </c>
      <c r="I39" s="140" t="s">
        <v>86</v>
      </c>
      <c r="J39" s="63" t="s">
        <v>206</v>
      </c>
      <c r="K39" s="63" t="s">
        <v>167</v>
      </c>
      <c r="L39" s="121" t="s">
        <v>574</v>
      </c>
      <c r="M39" s="63">
        <v>83472925901</v>
      </c>
      <c r="N39" s="62" t="s">
        <v>207</v>
      </c>
      <c r="O39" s="112">
        <v>13</v>
      </c>
      <c r="P39" s="64" t="s">
        <v>584</v>
      </c>
      <c r="Q39" s="63" t="s">
        <v>169</v>
      </c>
    </row>
    <row r="40" spans="1:17" ht="22.5" customHeight="1">
      <c r="A40" s="65">
        <v>29</v>
      </c>
      <c r="B40" s="63" t="str">
        <f t="shared" si="0"/>
        <v>Ленинский</v>
      </c>
      <c r="C40" s="140" t="s">
        <v>558</v>
      </c>
      <c r="D40" s="140" t="s">
        <v>120</v>
      </c>
      <c r="E40" s="140" t="s">
        <v>121</v>
      </c>
      <c r="F40" s="144" t="s">
        <v>40</v>
      </c>
      <c r="G40" s="147">
        <v>39384</v>
      </c>
      <c r="H40" s="64" t="s">
        <v>41</v>
      </c>
      <c r="I40" s="64" t="s">
        <v>86</v>
      </c>
      <c r="J40" s="117" t="s">
        <v>508</v>
      </c>
      <c r="K40" s="117" t="s">
        <v>509</v>
      </c>
      <c r="L40" s="121" t="s">
        <v>573</v>
      </c>
      <c r="M40" s="117">
        <v>89196034253</v>
      </c>
      <c r="N40" s="112">
        <v>9</v>
      </c>
      <c r="O40" s="133">
        <v>13</v>
      </c>
      <c r="P40" s="64" t="s">
        <v>584</v>
      </c>
      <c r="Q40" s="64" t="s">
        <v>510</v>
      </c>
    </row>
    <row r="41" spans="1:17" ht="26.25" customHeight="1">
      <c r="A41" s="65">
        <v>30</v>
      </c>
      <c r="B41" s="63" t="str">
        <f t="shared" si="0"/>
        <v>Ленинский</v>
      </c>
      <c r="C41" s="140" t="s">
        <v>34</v>
      </c>
      <c r="D41" s="140" t="s">
        <v>52</v>
      </c>
      <c r="E41" s="140" t="s">
        <v>53</v>
      </c>
      <c r="F41" s="144" t="s">
        <v>54</v>
      </c>
      <c r="G41" s="68">
        <v>39673</v>
      </c>
      <c r="H41" s="140" t="s">
        <v>41</v>
      </c>
      <c r="I41" s="140" t="s">
        <v>86</v>
      </c>
      <c r="J41" s="63" t="s">
        <v>47</v>
      </c>
      <c r="K41" s="63" t="s">
        <v>46</v>
      </c>
      <c r="L41" s="151" t="s">
        <v>65</v>
      </c>
      <c r="M41" s="63">
        <v>89677474383</v>
      </c>
      <c r="N41" s="62" t="s">
        <v>43</v>
      </c>
      <c r="O41" s="133">
        <v>12.5</v>
      </c>
      <c r="P41" s="64" t="s">
        <v>584</v>
      </c>
      <c r="Q41" s="132" t="s">
        <v>82</v>
      </c>
    </row>
    <row r="42" spans="1:17" ht="19.5" customHeight="1">
      <c r="A42" s="200">
        <v>31</v>
      </c>
      <c r="B42" s="63" t="str">
        <f t="shared" si="0"/>
        <v>Ленинский</v>
      </c>
      <c r="C42" s="64" t="s">
        <v>391</v>
      </c>
      <c r="D42" s="64" t="s">
        <v>452</v>
      </c>
      <c r="E42" s="64" t="s">
        <v>453</v>
      </c>
      <c r="F42" s="65" t="s">
        <v>40</v>
      </c>
      <c r="G42" s="100">
        <v>38868</v>
      </c>
      <c r="H42" s="118" t="s">
        <v>41</v>
      </c>
      <c r="I42" s="118" t="s">
        <v>86</v>
      </c>
      <c r="J42" s="64" t="s">
        <v>434</v>
      </c>
      <c r="K42" s="64" t="s">
        <v>435</v>
      </c>
      <c r="L42" s="121" t="s">
        <v>575</v>
      </c>
      <c r="M42" s="114">
        <v>83472871280</v>
      </c>
      <c r="N42" s="65" t="s">
        <v>465</v>
      </c>
      <c r="O42" s="65">
        <v>12.5</v>
      </c>
      <c r="P42" s="64" t="s">
        <v>584</v>
      </c>
      <c r="Q42" s="64" t="s">
        <v>438</v>
      </c>
    </row>
    <row r="43" spans="1:17" ht="15.75">
      <c r="A43" s="200">
        <v>32</v>
      </c>
      <c r="B43" s="63" t="str">
        <f t="shared" si="0"/>
        <v>Ленинский</v>
      </c>
      <c r="C43" s="56" t="s">
        <v>110</v>
      </c>
      <c r="D43" s="56" t="s">
        <v>111</v>
      </c>
      <c r="E43" s="57" t="s">
        <v>112</v>
      </c>
      <c r="F43" s="58" t="s">
        <v>54</v>
      </c>
      <c r="G43" s="196">
        <v>39364</v>
      </c>
      <c r="H43" s="132" t="s">
        <v>41</v>
      </c>
      <c r="I43" s="140" t="s">
        <v>86</v>
      </c>
      <c r="J43" s="57" t="s">
        <v>105</v>
      </c>
      <c r="K43" s="57" t="s">
        <v>106</v>
      </c>
      <c r="L43" s="121" t="s">
        <v>576</v>
      </c>
      <c r="M43" s="117">
        <v>83472855589</v>
      </c>
      <c r="N43" s="58" t="s">
        <v>43</v>
      </c>
      <c r="O43" s="112">
        <v>12</v>
      </c>
      <c r="P43" s="64" t="s">
        <v>584</v>
      </c>
      <c r="Q43" s="197" t="s">
        <v>505</v>
      </c>
    </row>
    <row r="44" spans="1:17" ht="15.75">
      <c r="A44" s="65">
        <v>33</v>
      </c>
      <c r="B44" s="63" t="str">
        <f t="shared" si="0"/>
        <v>Ленинский</v>
      </c>
      <c r="C44" s="106" t="s">
        <v>275</v>
      </c>
      <c r="D44" s="107" t="s">
        <v>276</v>
      </c>
      <c r="E44" s="107" t="s">
        <v>277</v>
      </c>
      <c r="F44" s="62" t="s">
        <v>54</v>
      </c>
      <c r="G44" s="100">
        <v>39624</v>
      </c>
      <c r="H44" s="103" t="s">
        <v>41</v>
      </c>
      <c r="I44" s="103" t="s">
        <v>86</v>
      </c>
      <c r="J44" s="103" t="s">
        <v>221</v>
      </c>
      <c r="K44" s="103" t="s">
        <v>222</v>
      </c>
      <c r="L44" s="104" t="s">
        <v>223</v>
      </c>
      <c r="M44" s="63" t="s">
        <v>278</v>
      </c>
      <c r="N44" s="108" t="s">
        <v>270</v>
      </c>
      <c r="O44" s="65">
        <v>12</v>
      </c>
      <c r="P44" s="64" t="s">
        <v>584</v>
      </c>
      <c r="Q44" s="103" t="s">
        <v>241</v>
      </c>
    </row>
    <row r="45" spans="1:17" ht="15.75">
      <c r="A45" s="65">
        <v>34</v>
      </c>
      <c r="B45" s="63" t="str">
        <f t="shared" si="0"/>
        <v>Ленинский</v>
      </c>
      <c r="C45" s="63" t="s">
        <v>556</v>
      </c>
      <c r="D45" s="63" t="s">
        <v>557</v>
      </c>
      <c r="E45" s="63" t="s">
        <v>58</v>
      </c>
      <c r="F45" s="62" t="s">
        <v>40</v>
      </c>
      <c r="G45" s="68">
        <v>40059</v>
      </c>
      <c r="H45" s="64" t="s">
        <v>41</v>
      </c>
      <c r="I45" s="64" t="s">
        <v>86</v>
      </c>
      <c r="J45" s="117" t="s">
        <v>508</v>
      </c>
      <c r="K45" s="117" t="s">
        <v>509</v>
      </c>
      <c r="L45" s="121" t="s">
        <v>573</v>
      </c>
      <c r="M45" s="117">
        <v>89196034253</v>
      </c>
      <c r="N45" s="112">
        <v>9</v>
      </c>
      <c r="O45" s="133">
        <v>11</v>
      </c>
      <c r="P45" s="64" t="s">
        <v>584</v>
      </c>
      <c r="Q45" s="64" t="s">
        <v>510</v>
      </c>
    </row>
    <row r="46" spans="1:17" ht="15.75">
      <c r="A46" s="65">
        <v>35</v>
      </c>
      <c r="B46" s="63" t="str">
        <f t="shared" si="0"/>
        <v>Ленинский</v>
      </c>
      <c r="C46" s="106" t="s">
        <v>271</v>
      </c>
      <c r="D46" s="107" t="s">
        <v>272</v>
      </c>
      <c r="E46" s="107" t="s">
        <v>273</v>
      </c>
      <c r="F46" s="65" t="s">
        <v>40</v>
      </c>
      <c r="G46" s="100">
        <v>39603</v>
      </c>
      <c r="H46" s="103" t="s">
        <v>41</v>
      </c>
      <c r="I46" s="103" t="s">
        <v>86</v>
      </c>
      <c r="J46" s="103" t="s">
        <v>221</v>
      </c>
      <c r="K46" s="103" t="s">
        <v>222</v>
      </c>
      <c r="L46" s="104" t="s">
        <v>223</v>
      </c>
      <c r="M46" s="63" t="s">
        <v>274</v>
      </c>
      <c r="N46" s="108" t="s">
        <v>240</v>
      </c>
      <c r="O46" s="65">
        <v>9.5</v>
      </c>
      <c r="P46" s="64" t="s">
        <v>584</v>
      </c>
      <c r="Q46" s="103" t="s">
        <v>241</v>
      </c>
    </row>
    <row r="47" spans="1:17" ht="19.5" customHeight="1">
      <c r="A47" s="62">
        <v>36</v>
      </c>
      <c r="B47" s="63" t="str">
        <f t="shared" si="0"/>
        <v>Ленинский</v>
      </c>
      <c r="C47" s="106" t="s">
        <v>279</v>
      </c>
      <c r="D47" s="107" t="s">
        <v>280</v>
      </c>
      <c r="E47" s="107" t="s">
        <v>281</v>
      </c>
      <c r="F47" s="102" t="s">
        <v>54</v>
      </c>
      <c r="G47" s="100">
        <v>39699</v>
      </c>
      <c r="H47" s="103" t="s">
        <v>41</v>
      </c>
      <c r="I47" s="103" t="s">
        <v>86</v>
      </c>
      <c r="J47" s="103" t="s">
        <v>221</v>
      </c>
      <c r="K47" s="103" t="s">
        <v>222</v>
      </c>
      <c r="L47" s="104" t="s">
        <v>223</v>
      </c>
      <c r="M47" s="63" t="s">
        <v>282</v>
      </c>
      <c r="N47" s="108" t="s">
        <v>270</v>
      </c>
      <c r="O47" s="65">
        <v>9.5</v>
      </c>
      <c r="P47" s="64" t="s">
        <v>584</v>
      </c>
      <c r="Q47" s="103" t="s">
        <v>241</v>
      </c>
    </row>
    <row r="48" spans="1:17" ht="15.75">
      <c r="A48" s="62">
        <v>37</v>
      </c>
      <c r="B48" s="63" t="str">
        <f t="shared" si="0"/>
        <v>Ленинский</v>
      </c>
      <c r="C48" s="106" t="s">
        <v>260</v>
      </c>
      <c r="D48" s="107" t="s">
        <v>111</v>
      </c>
      <c r="E48" s="107" t="s">
        <v>261</v>
      </c>
      <c r="F48" s="65" t="s">
        <v>54</v>
      </c>
      <c r="G48" s="100">
        <v>39392</v>
      </c>
      <c r="H48" s="103" t="s">
        <v>41</v>
      </c>
      <c r="I48" s="103" t="s">
        <v>86</v>
      </c>
      <c r="J48" s="103" t="s">
        <v>221</v>
      </c>
      <c r="K48" s="103" t="s">
        <v>222</v>
      </c>
      <c r="L48" s="104" t="s">
        <v>223</v>
      </c>
      <c r="M48" s="63" t="s">
        <v>262</v>
      </c>
      <c r="N48" s="108" t="s">
        <v>240</v>
      </c>
      <c r="O48" s="65">
        <v>9</v>
      </c>
      <c r="P48" s="64" t="s">
        <v>584</v>
      </c>
      <c r="Q48" s="103" t="s">
        <v>241</v>
      </c>
    </row>
    <row r="49" spans="1:17" ht="15.75">
      <c r="A49" s="65">
        <v>38</v>
      </c>
      <c r="B49" s="63" t="str">
        <f t="shared" si="0"/>
        <v>Ленинский</v>
      </c>
      <c r="C49" s="64" t="s">
        <v>448</v>
      </c>
      <c r="D49" s="64" t="s">
        <v>449</v>
      </c>
      <c r="E49" s="64" t="s">
        <v>121</v>
      </c>
      <c r="F49" s="65" t="s">
        <v>40</v>
      </c>
      <c r="G49" s="100">
        <v>39655</v>
      </c>
      <c r="H49" s="118" t="s">
        <v>41</v>
      </c>
      <c r="I49" s="118" t="s">
        <v>86</v>
      </c>
      <c r="J49" s="64" t="s">
        <v>434</v>
      </c>
      <c r="K49" s="64" t="s">
        <v>435</v>
      </c>
      <c r="L49" s="121" t="s">
        <v>575</v>
      </c>
      <c r="M49" s="114">
        <v>83472871280</v>
      </c>
      <c r="N49" s="65" t="s">
        <v>464</v>
      </c>
      <c r="O49" s="65">
        <v>9</v>
      </c>
      <c r="P49" s="64" t="s">
        <v>584</v>
      </c>
      <c r="Q49" s="64" t="s">
        <v>438</v>
      </c>
    </row>
    <row r="50" spans="1:17" ht="20.25" customHeight="1">
      <c r="A50" s="62">
        <v>39</v>
      </c>
      <c r="B50" s="63" t="str">
        <f t="shared" si="0"/>
        <v>Ленинский</v>
      </c>
      <c r="C50" s="106" t="s">
        <v>263</v>
      </c>
      <c r="D50" s="107" t="s">
        <v>264</v>
      </c>
      <c r="E50" s="107" t="s">
        <v>265</v>
      </c>
      <c r="F50" s="65" t="s">
        <v>40</v>
      </c>
      <c r="G50" s="100">
        <v>39849</v>
      </c>
      <c r="H50" s="103" t="s">
        <v>41</v>
      </c>
      <c r="I50" s="103" t="s">
        <v>86</v>
      </c>
      <c r="J50" s="103" t="s">
        <v>221</v>
      </c>
      <c r="K50" s="103" t="s">
        <v>222</v>
      </c>
      <c r="L50" s="104" t="s">
        <v>223</v>
      </c>
      <c r="M50" s="63" t="s">
        <v>266</v>
      </c>
      <c r="N50" s="108" t="s">
        <v>153</v>
      </c>
      <c r="O50" s="65">
        <v>8.5</v>
      </c>
      <c r="P50" s="64" t="s">
        <v>584</v>
      </c>
      <c r="Q50" s="103" t="s">
        <v>241</v>
      </c>
    </row>
    <row r="51" spans="1:17" ht="15.75">
      <c r="A51" s="199">
        <v>40</v>
      </c>
      <c r="B51" s="63" t="str">
        <f t="shared" si="0"/>
        <v>Ленинский</v>
      </c>
      <c r="C51" s="64" t="s">
        <v>450</v>
      </c>
      <c r="D51" s="64" t="s">
        <v>120</v>
      </c>
      <c r="E51" s="64" t="s">
        <v>451</v>
      </c>
      <c r="F51" s="65" t="s">
        <v>40</v>
      </c>
      <c r="G51" s="100">
        <v>39855</v>
      </c>
      <c r="H51" s="118" t="s">
        <v>41</v>
      </c>
      <c r="I51" s="118" t="s">
        <v>86</v>
      </c>
      <c r="J51" s="64" t="s">
        <v>434</v>
      </c>
      <c r="K51" s="64" t="s">
        <v>435</v>
      </c>
      <c r="L51" s="121" t="s">
        <v>575</v>
      </c>
      <c r="M51" s="114">
        <v>83472871280</v>
      </c>
      <c r="N51" s="65" t="s">
        <v>464</v>
      </c>
      <c r="O51" s="65">
        <v>8.5</v>
      </c>
      <c r="P51" s="64" t="s">
        <v>584</v>
      </c>
      <c r="Q51" s="64" t="s">
        <v>438</v>
      </c>
    </row>
    <row r="52" spans="1:17" ht="19.5" customHeight="1">
      <c r="A52" s="97">
        <v>41</v>
      </c>
      <c r="B52" s="63" t="str">
        <f t="shared" si="0"/>
        <v>Ленинский</v>
      </c>
      <c r="C52" s="64" t="s">
        <v>499</v>
      </c>
      <c r="D52" s="64" t="s">
        <v>500</v>
      </c>
      <c r="E52" s="64" t="s">
        <v>501</v>
      </c>
      <c r="F52" s="65" t="s">
        <v>40</v>
      </c>
      <c r="G52" s="100">
        <v>39751</v>
      </c>
      <c r="H52" s="64" t="s">
        <v>41</v>
      </c>
      <c r="I52" s="64" t="s">
        <v>86</v>
      </c>
      <c r="J52" s="64" t="s">
        <v>494</v>
      </c>
      <c r="K52" s="64" t="s">
        <v>495</v>
      </c>
      <c r="L52" s="64" t="s">
        <v>496</v>
      </c>
      <c r="M52" s="64">
        <v>89173458945</v>
      </c>
      <c r="N52" s="65" t="s">
        <v>162</v>
      </c>
      <c r="O52" s="65">
        <v>8.5</v>
      </c>
      <c r="P52" s="64" t="s">
        <v>584</v>
      </c>
      <c r="Q52" s="64" t="s">
        <v>498</v>
      </c>
    </row>
    <row r="53" spans="1:17" ht="19.5" customHeight="1">
      <c r="A53" s="97">
        <v>42</v>
      </c>
      <c r="B53" s="63" t="str">
        <f t="shared" si="0"/>
        <v>Ленинский</v>
      </c>
      <c r="C53" s="114" t="s">
        <v>148</v>
      </c>
      <c r="D53" s="114" t="s">
        <v>149</v>
      </c>
      <c r="E53" s="114" t="s">
        <v>150</v>
      </c>
      <c r="F53" s="115" t="s">
        <v>128</v>
      </c>
      <c r="G53" s="141" t="s">
        <v>151</v>
      </c>
      <c r="H53" s="114" t="s">
        <v>41</v>
      </c>
      <c r="I53" s="140" t="s">
        <v>86</v>
      </c>
      <c r="J53" s="116" t="s">
        <v>129</v>
      </c>
      <c r="K53" s="117" t="s">
        <v>130</v>
      </c>
      <c r="L53" s="127" t="s">
        <v>152</v>
      </c>
      <c r="M53" s="114">
        <v>79374897964</v>
      </c>
      <c r="N53" s="115" t="s">
        <v>153</v>
      </c>
      <c r="O53" s="112">
        <v>7.5</v>
      </c>
      <c r="P53" s="64" t="s">
        <v>584</v>
      </c>
      <c r="Q53" s="64" t="s">
        <v>133</v>
      </c>
    </row>
    <row r="54" spans="1:17" ht="21.75" customHeight="1">
      <c r="A54" s="253">
        <v>43</v>
      </c>
      <c r="B54" s="63" t="str">
        <f t="shared" si="0"/>
        <v>Ленинский</v>
      </c>
      <c r="C54" s="64" t="s">
        <v>158</v>
      </c>
      <c r="D54" s="64" t="s">
        <v>84</v>
      </c>
      <c r="E54" s="64" t="s">
        <v>159</v>
      </c>
      <c r="F54" s="65" t="s">
        <v>128</v>
      </c>
      <c r="G54" s="142" t="s">
        <v>160</v>
      </c>
      <c r="H54" s="64" t="s">
        <v>41</v>
      </c>
      <c r="I54" s="140" t="s">
        <v>86</v>
      </c>
      <c r="J54" s="116" t="s">
        <v>129</v>
      </c>
      <c r="K54" s="117" t="s">
        <v>130</v>
      </c>
      <c r="L54" s="128" t="s">
        <v>161</v>
      </c>
      <c r="M54" s="148">
        <v>89962556374</v>
      </c>
      <c r="N54" s="65" t="s">
        <v>162</v>
      </c>
      <c r="O54" s="112">
        <v>7.5</v>
      </c>
      <c r="P54" s="64" t="s">
        <v>584</v>
      </c>
      <c r="Q54" s="64" t="s">
        <v>133</v>
      </c>
    </row>
    <row r="55" spans="1:17" ht="15.75">
      <c r="A55" s="253">
        <v>44</v>
      </c>
      <c r="B55" s="63" t="str">
        <f t="shared" si="0"/>
        <v>Ленинский</v>
      </c>
      <c r="C55" s="63" t="s">
        <v>178</v>
      </c>
      <c r="D55" s="63" t="s">
        <v>351</v>
      </c>
      <c r="E55" s="63" t="s">
        <v>352</v>
      </c>
      <c r="F55" s="62" t="s">
        <v>40</v>
      </c>
      <c r="G55" s="68">
        <v>39800</v>
      </c>
      <c r="H55" s="132" t="s">
        <v>41</v>
      </c>
      <c r="I55" s="103" t="s">
        <v>86</v>
      </c>
      <c r="J55" s="63" t="s">
        <v>341</v>
      </c>
      <c r="K55" s="63" t="s">
        <v>342</v>
      </c>
      <c r="L55" s="129" t="s">
        <v>353</v>
      </c>
      <c r="M55" s="63">
        <v>89273329221</v>
      </c>
      <c r="N55" s="143">
        <v>9</v>
      </c>
      <c r="O55" s="62">
        <v>7.5</v>
      </c>
      <c r="P55" s="64" t="s">
        <v>584</v>
      </c>
      <c r="Q55" s="117" t="s">
        <v>354</v>
      </c>
    </row>
    <row r="56" spans="1:17" ht="15.75">
      <c r="A56" s="65">
        <v>45</v>
      </c>
      <c r="B56" s="63" t="str">
        <f t="shared" si="0"/>
        <v>Ленинский</v>
      </c>
      <c r="C56" s="132" t="s">
        <v>363</v>
      </c>
      <c r="D56" s="132" t="s">
        <v>367</v>
      </c>
      <c r="E56" s="132" t="s">
        <v>368</v>
      </c>
      <c r="F56" s="144" t="s">
        <v>40</v>
      </c>
      <c r="G56" s="73">
        <v>39375</v>
      </c>
      <c r="H56" s="132" t="s">
        <v>41</v>
      </c>
      <c r="I56" s="103" t="s">
        <v>86</v>
      </c>
      <c r="J56" s="63" t="s">
        <v>341</v>
      </c>
      <c r="K56" s="63" t="s">
        <v>342</v>
      </c>
      <c r="L56" s="129" t="s">
        <v>369</v>
      </c>
      <c r="M56" s="132">
        <v>89178062698</v>
      </c>
      <c r="N56" s="143">
        <v>9</v>
      </c>
      <c r="O56" s="143">
        <v>7.5</v>
      </c>
      <c r="P56" s="64" t="s">
        <v>584</v>
      </c>
      <c r="Q56" s="117" t="s">
        <v>354</v>
      </c>
    </row>
    <row r="57" spans="1:17" ht="15.75">
      <c r="A57" s="65">
        <v>46</v>
      </c>
      <c r="B57" s="63" t="str">
        <f t="shared" si="0"/>
        <v>Ленинский</v>
      </c>
      <c r="C57" s="64" t="s">
        <v>442</v>
      </c>
      <c r="D57" s="64" t="s">
        <v>443</v>
      </c>
      <c r="E57" s="64" t="s">
        <v>67</v>
      </c>
      <c r="F57" s="65" t="s">
        <v>54</v>
      </c>
      <c r="G57" s="100">
        <v>39468</v>
      </c>
      <c r="H57" s="118" t="s">
        <v>41</v>
      </c>
      <c r="I57" s="118" t="s">
        <v>86</v>
      </c>
      <c r="J57" s="64" t="s">
        <v>461</v>
      </c>
      <c r="K57" s="64" t="s">
        <v>435</v>
      </c>
      <c r="L57" s="121" t="s">
        <v>575</v>
      </c>
      <c r="M57" s="114">
        <v>83472871280</v>
      </c>
      <c r="N57" s="65" t="s">
        <v>464</v>
      </c>
      <c r="O57" s="65">
        <v>7.5</v>
      </c>
      <c r="P57" s="64" t="s">
        <v>584</v>
      </c>
      <c r="Q57" s="64" t="s">
        <v>438</v>
      </c>
    </row>
    <row r="58" spans="1:17" ht="15.75">
      <c r="A58" s="199">
        <v>47</v>
      </c>
      <c r="B58" s="63" t="str">
        <f t="shared" si="0"/>
        <v>Ленинский</v>
      </c>
      <c r="C58" s="210" t="s">
        <v>606</v>
      </c>
      <c r="D58" s="210" t="s">
        <v>607</v>
      </c>
      <c r="E58" s="211" t="s">
        <v>608</v>
      </c>
      <c r="F58" s="212" t="s">
        <v>54</v>
      </c>
      <c r="G58" s="213">
        <v>39610</v>
      </c>
      <c r="H58" s="212" t="s">
        <v>41</v>
      </c>
      <c r="I58" s="118" t="s">
        <v>86</v>
      </c>
      <c r="J58" s="214" t="s">
        <v>588</v>
      </c>
      <c r="K58" s="214" t="s">
        <v>589</v>
      </c>
      <c r="L58" s="215" t="s">
        <v>590</v>
      </c>
      <c r="M58" s="97">
        <v>89270844887</v>
      </c>
      <c r="N58" s="212">
        <v>9</v>
      </c>
      <c r="O58" s="216">
        <v>7.5</v>
      </c>
      <c r="P58" s="217"/>
      <c r="Q58" s="24" t="s">
        <v>591</v>
      </c>
    </row>
    <row r="59" spans="1:17" ht="15.75">
      <c r="A59" s="65">
        <v>48</v>
      </c>
      <c r="B59" s="63" t="str">
        <f t="shared" si="0"/>
        <v>Ленинский</v>
      </c>
      <c r="C59" s="63" t="s">
        <v>363</v>
      </c>
      <c r="D59" s="140" t="s">
        <v>364</v>
      </c>
      <c r="E59" s="140" t="s">
        <v>365</v>
      </c>
      <c r="F59" s="144" t="s">
        <v>40</v>
      </c>
      <c r="G59" s="68">
        <v>39517</v>
      </c>
      <c r="H59" s="132" t="s">
        <v>41</v>
      </c>
      <c r="I59" s="103" t="s">
        <v>86</v>
      </c>
      <c r="J59" s="63" t="s">
        <v>341</v>
      </c>
      <c r="K59" s="63" t="s">
        <v>342</v>
      </c>
      <c r="L59" s="151" t="s">
        <v>366</v>
      </c>
      <c r="M59" s="132">
        <v>83472782905</v>
      </c>
      <c r="N59" s="143">
        <v>9</v>
      </c>
      <c r="O59" s="62">
        <v>7</v>
      </c>
      <c r="P59" s="64" t="s">
        <v>584</v>
      </c>
      <c r="Q59" s="117" t="s">
        <v>354</v>
      </c>
    </row>
    <row r="60" spans="1:17" ht="15.75">
      <c r="A60" s="62">
        <v>49</v>
      </c>
      <c r="B60" s="132" t="s">
        <v>45</v>
      </c>
      <c r="C60" s="132" t="s">
        <v>30</v>
      </c>
      <c r="D60" s="132" t="s">
        <v>66</v>
      </c>
      <c r="E60" s="132" t="s">
        <v>67</v>
      </c>
      <c r="F60" s="143" t="s">
        <v>54</v>
      </c>
      <c r="G60" s="150">
        <v>39565</v>
      </c>
      <c r="H60" s="132" t="s">
        <v>41</v>
      </c>
      <c r="I60" s="140" t="s">
        <v>86</v>
      </c>
      <c r="J60" s="132" t="s">
        <v>47</v>
      </c>
      <c r="K60" s="132" t="s">
        <v>46</v>
      </c>
      <c r="L60" s="132" t="s">
        <v>62</v>
      </c>
      <c r="M60" s="132">
        <v>83472862331</v>
      </c>
      <c r="N60" s="143" t="s">
        <v>43</v>
      </c>
      <c r="O60" s="115">
        <v>6</v>
      </c>
      <c r="P60" s="64" t="s">
        <v>584</v>
      </c>
      <c r="Q60" s="132" t="s">
        <v>82</v>
      </c>
    </row>
    <row r="61" spans="1:17" ht="15.75">
      <c r="A61" s="65">
        <v>50</v>
      </c>
      <c r="B61" s="63" t="str">
        <f aca="true" t="shared" si="1" ref="B61:B71">$B$12</f>
        <v>Ленинский</v>
      </c>
      <c r="C61" s="64" t="s">
        <v>458</v>
      </c>
      <c r="D61" s="64" t="s">
        <v>459</v>
      </c>
      <c r="E61" s="64" t="s">
        <v>460</v>
      </c>
      <c r="F61" s="65" t="s">
        <v>40</v>
      </c>
      <c r="G61" s="100">
        <v>39567</v>
      </c>
      <c r="H61" s="118" t="s">
        <v>41</v>
      </c>
      <c r="I61" s="118" t="s">
        <v>86</v>
      </c>
      <c r="J61" s="64" t="s">
        <v>434</v>
      </c>
      <c r="K61" s="64" t="s">
        <v>435</v>
      </c>
      <c r="L61" s="121" t="s">
        <v>575</v>
      </c>
      <c r="M61" s="114">
        <v>83472871280</v>
      </c>
      <c r="N61" s="65" t="s">
        <v>468</v>
      </c>
      <c r="O61" s="65">
        <v>6</v>
      </c>
      <c r="P61" s="64" t="s">
        <v>584</v>
      </c>
      <c r="Q61" s="64" t="s">
        <v>438</v>
      </c>
    </row>
    <row r="62" spans="1:17" ht="15.75">
      <c r="A62" s="62">
        <v>51</v>
      </c>
      <c r="B62" s="63" t="str">
        <f t="shared" si="1"/>
        <v>Ленинский</v>
      </c>
      <c r="C62" s="132" t="s">
        <v>98</v>
      </c>
      <c r="D62" s="132" t="s">
        <v>99</v>
      </c>
      <c r="E62" s="132" t="s">
        <v>100</v>
      </c>
      <c r="F62" s="143" t="s">
        <v>101</v>
      </c>
      <c r="G62" s="150">
        <v>39680</v>
      </c>
      <c r="H62" s="132" t="s">
        <v>41</v>
      </c>
      <c r="I62" s="140" t="s">
        <v>86</v>
      </c>
      <c r="J62" s="132" t="s">
        <v>87</v>
      </c>
      <c r="K62" s="132" t="s">
        <v>88</v>
      </c>
      <c r="L62" s="121" t="s">
        <v>577</v>
      </c>
      <c r="M62" s="132">
        <v>83472501252</v>
      </c>
      <c r="N62" s="143" t="s">
        <v>43</v>
      </c>
      <c r="O62" s="115">
        <v>5</v>
      </c>
      <c r="P62" s="64" t="s">
        <v>584</v>
      </c>
      <c r="Q62" s="132" t="s">
        <v>92</v>
      </c>
    </row>
    <row r="63" spans="1:17" ht="15.75">
      <c r="A63" s="62">
        <v>52</v>
      </c>
      <c r="B63" s="63" t="str">
        <f t="shared" si="1"/>
        <v>Ленинский</v>
      </c>
      <c r="C63" s="132" t="s">
        <v>211</v>
      </c>
      <c r="D63" s="132" t="s">
        <v>212</v>
      </c>
      <c r="E63" s="132" t="s">
        <v>213</v>
      </c>
      <c r="F63" s="143" t="s">
        <v>40</v>
      </c>
      <c r="G63" s="146">
        <v>39595</v>
      </c>
      <c r="H63" s="132" t="s">
        <v>41</v>
      </c>
      <c r="I63" s="140" t="s">
        <v>86</v>
      </c>
      <c r="J63" s="132" t="s">
        <v>206</v>
      </c>
      <c r="K63" s="132" t="s">
        <v>167</v>
      </c>
      <c r="L63" s="121" t="s">
        <v>574</v>
      </c>
      <c r="M63" s="132">
        <v>89173437871</v>
      </c>
      <c r="N63" s="143" t="s">
        <v>214</v>
      </c>
      <c r="O63" s="115">
        <v>5</v>
      </c>
      <c r="P63" s="64" t="s">
        <v>584</v>
      </c>
      <c r="Q63" s="132" t="s">
        <v>169</v>
      </c>
    </row>
    <row r="64" spans="1:17" ht="15.75">
      <c r="A64" s="65">
        <v>53</v>
      </c>
      <c r="B64" s="63" t="str">
        <f t="shared" si="1"/>
        <v>Ленинский</v>
      </c>
      <c r="C64" s="140" t="s">
        <v>370</v>
      </c>
      <c r="D64" s="140" t="s">
        <v>84</v>
      </c>
      <c r="E64" s="140" t="s">
        <v>371</v>
      </c>
      <c r="F64" s="144" t="s">
        <v>40</v>
      </c>
      <c r="G64" s="147">
        <v>39520</v>
      </c>
      <c r="H64" s="132" t="s">
        <v>41</v>
      </c>
      <c r="I64" s="103" t="s">
        <v>86</v>
      </c>
      <c r="J64" s="63" t="s">
        <v>341</v>
      </c>
      <c r="K64" s="63" t="s">
        <v>342</v>
      </c>
      <c r="L64" s="151" t="s">
        <v>372</v>
      </c>
      <c r="M64" s="63">
        <v>89177939414</v>
      </c>
      <c r="N64" s="143">
        <v>9</v>
      </c>
      <c r="O64" s="144">
        <v>5</v>
      </c>
      <c r="P64" s="64" t="s">
        <v>584</v>
      </c>
      <c r="Q64" s="117" t="s">
        <v>354</v>
      </c>
    </row>
    <row r="65" spans="1:17" ht="15.75">
      <c r="A65" s="62">
        <v>54</v>
      </c>
      <c r="B65" s="63" t="str">
        <f t="shared" si="1"/>
        <v>Ленинский</v>
      </c>
      <c r="C65" s="106" t="s">
        <v>283</v>
      </c>
      <c r="D65" s="107" t="s">
        <v>284</v>
      </c>
      <c r="E65" s="107" t="s">
        <v>121</v>
      </c>
      <c r="F65" s="65" t="s">
        <v>40</v>
      </c>
      <c r="G65" s="100">
        <v>39508</v>
      </c>
      <c r="H65" s="103" t="s">
        <v>41</v>
      </c>
      <c r="I65" s="103" t="s">
        <v>86</v>
      </c>
      <c r="J65" s="103" t="s">
        <v>221</v>
      </c>
      <c r="K65" s="103" t="s">
        <v>222</v>
      </c>
      <c r="L65" s="104" t="s">
        <v>223</v>
      </c>
      <c r="M65" s="63" t="s">
        <v>285</v>
      </c>
      <c r="N65" s="108" t="s">
        <v>240</v>
      </c>
      <c r="O65" s="65">
        <v>4.5</v>
      </c>
      <c r="P65" s="64" t="s">
        <v>584</v>
      </c>
      <c r="Q65" s="103" t="s">
        <v>241</v>
      </c>
    </row>
    <row r="66" spans="1:17" ht="15.75">
      <c r="A66" s="65">
        <v>55</v>
      </c>
      <c r="B66" s="63" t="str">
        <f t="shared" si="1"/>
        <v>Ленинский</v>
      </c>
      <c r="C66" s="64" t="s">
        <v>439</v>
      </c>
      <c r="D66" s="64" t="s">
        <v>440</v>
      </c>
      <c r="E66" s="64" t="s">
        <v>441</v>
      </c>
      <c r="F66" s="65" t="s">
        <v>54</v>
      </c>
      <c r="G66" s="100">
        <v>39605</v>
      </c>
      <c r="H66" s="118" t="s">
        <v>41</v>
      </c>
      <c r="I66" s="118" t="s">
        <v>86</v>
      </c>
      <c r="J66" s="64" t="s">
        <v>461</v>
      </c>
      <c r="K66" s="64" t="s">
        <v>435</v>
      </c>
      <c r="L66" s="121" t="s">
        <v>575</v>
      </c>
      <c r="M66" s="114">
        <v>83472871280</v>
      </c>
      <c r="N66" s="65" t="s">
        <v>464</v>
      </c>
      <c r="O66" s="65">
        <v>4.5</v>
      </c>
      <c r="P66" s="64" t="s">
        <v>584</v>
      </c>
      <c r="Q66" s="64" t="s">
        <v>438</v>
      </c>
    </row>
    <row r="67" spans="1:17" ht="15.75">
      <c r="A67" s="65">
        <v>56</v>
      </c>
      <c r="B67" s="63" t="str">
        <f t="shared" si="1"/>
        <v>Ленинский</v>
      </c>
      <c r="C67" s="64" t="s">
        <v>444</v>
      </c>
      <c r="D67" s="64" t="s">
        <v>445</v>
      </c>
      <c r="E67" s="64" t="s">
        <v>155</v>
      </c>
      <c r="F67" s="65" t="s">
        <v>54</v>
      </c>
      <c r="G67" s="153">
        <v>39770</v>
      </c>
      <c r="H67" s="118" t="s">
        <v>41</v>
      </c>
      <c r="I67" s="118" t="s">
        <v>86</v>
      </c>
      <c r="J67" s="64" t="s">
        <v>461</v>
      </c>
      <c r="K67" s="64" t="s">
        <v>435</v>
      </c>
      <c r="L67" s="121" t="s">
        <v>575</v>
      </c>
      <c r="M67" s="114">
        <v>83472871280</v>
      </c>
      <c r="N67" s="65" t="s">
        <v>464</v>
      </c>
      <c r="O67" s="112">
        <v>4</v>
      </c>
      <c r="P67" s="64" t="s">
        <v>584</v>
      </c>
      <c r="Q67" s="64" t="s">
        <v>438</v>
      </c>
    </row>
    <row r="68" spans="1:17" ht="15.75">
      <c r="A68" s="62">
        <v>57</v>
      </c>
      <c r="B68" s="63" t="str">
        <f t="shared" si="1"/>
        <v>Ленинский</v>
      </c>
      <c r="C68" s="140" t="s">
        <v>215</v>
      </c>
      <c r="D68" s="140" t="s">
        <v>216</v>
      </c>
      <c r="E68" s="140" t="s">
        <v>217</v>
      </c>
      <c r="F68" s="144" t="s">
        <v>54</v>
      </c>
      <c r="G68" s="147">
        <v>39690</v>
      </c>
      <c r="H68" s="63" t="s">
        <v>41</v>
      </c>
      <c r="I68" s="140" t="s">
        <v>86</v>
      </c>
      <c r="J68" s="63" t="s">
        <v>206</v>
      </c>
      <c r="K68" s="63" t="s">
        <v>167</v>
      </c>
      <c r="L68" s="121" t="s">
        <v>574</v>
      </c>
      <c r="M68" s="63">
        <v>83472925901</v>
      </c>
      <c r="N68" s="62" t="s">
        <v>218</v>
      </c>
      <c r="O68" s="133">
        <v>3.5</v>
      </c>
      <c r="P68" s="64" t="s">
        <v>584</v>
      </c>
      <c r="Q68" s="63" t="s">
        <v>169</v>
      </c>
    </row>
    <row r="69" spans="1:17" ht="15.75">
      <c r="A69" s="65">
        <v>58</v>
      </c>
      <c r="B69" s="63" t="str">
        <f t="shared" si="1"/>
        <v>Ленинский</v>
      </c>
      <c r="C69" s="64" t="s">
        <v>455</v>
      </c>
      <c r="D69" s="64" t="s">
        <v>456</v>
      </c>
      <c r="E69" s="64" t="s">
        <v>457</v>
      </c>
      <c r="F69" s="65" t="s">
        <v>54</v>
      </c>
      <c r="G69" s="100">
        <v>39594</v>
      </c>
      <c r="H69" s="118" t="s">
        <v>41</v>
      </c>
      <c r="I69" s="118" t="s">
        <v>86</v>
      </c>
      <c r="J69" s="64" t="s">
        <v>463</v>
      </c>
      <c r="K69" s="64" t="s">
        <v>435</v>
      </c>
      <c r="L69" s="121" t="s">
        <v>575</v>
      </c>
      <c r="M69" s="114">
        <v>83472871280</v>
      </c>
      <c r="N69" s="65" t="s">
        <v>467</v>
      </c>
      <c r="O69" s="65">
        <v>2.5</v>
      </c>
      <c r="P69" s="64" t="s">
        <v>584</v>
      </c>
      <c r="Q69" s="64" t="s">
        <v>438</v>
      </c>
    </row>
    <row r="70" spans="1:17" ht="15.75">
      <c r="A70" s="65">
        <v>59</v>
      </c>
      <c r="B70" s="63" t="str">
        <f t="shared" si="1"/>
        <v>Ленинский</v>
      </c>
      <c r="C70" s="64" t="s">
        <v>404</v>
      </c>
      <c r="D70" s="154" t="s">
        <v>312</v>
      </c>
      <c r="E70" s="154" t="s">
        <v>210</v>
      </c>
      <c r="F70" s="143" t="s">
        <v>40</v>
      </c>
      <c r="G70" s="194">
        <v>39645</v>
      </c>
      <c r="H70" s="118" t="s">
        <v>41</v>
      </c>
      <c r="I70" s="118" t="s">
        <v>86</v>
      </c>
      <c r="J70" s="61" t="s">
        <v>384</v>
      </c>
      <c r="K70" s="61" t="s">
        <v>385</v>
      </c>
      <c r="L70" s="154" t="s">
        <v>405</v>
      </c>
      <c r="M70" s="155">
        <v>89659385583</v>
      </c>
      <c r="N70" s="143">
        <v>9</v>
      </c>
      <c r="O70" s="115">
        <v>2</v>
      </c>
      <c r="P70" s="64" t="s">
        <v>584</v>
      </c>
      <c r="Q70" s="63" t="s">
        <v>387</v>
      </c>
    </row>
    <row r="71" spans="1:17" ht="15.75">
      <c r="A71" s="199">
        <v>60</v>
      </c>
      <c r="B71" s="63" t="str">
        <f t="shared" si="1"/>
        <v>Ленинский</v>
      </c>
      <c r="C71" s="209" t="s">
        <v>612</v>
      </c>
      <c r="D71" s="209" t="s">
        <v>613</v>
      </c>
      <c r="E71" s="209" t="s">
        <v>614</v>
      </c>
      <c r="F71" s="209" t="s">
        <v>54</v>
      </c>
      <c r="G71" s="218">
        <v>39695</v>
      </c>
      <c r="H71" s="212" t="s">
        <v>41</v>
      </c>
      <c r="I71" s="118" t="s">
        <v>86</v>
      </c>
      <c r="J71" s="214" t="s">
        <v>588</v>
      </c>
      <c r="K71" s="214" t="s">
        <v>589</v>
      </c>
      <c r="L71" s="215" t="s">
        <v>590</v>
      </c>
      <c r="M71" s="97">
        <v>89270844887</v>
      </c>
      <c r="N71" s="212">
        <v>9</v>
      </c>
      <c r="O71" s="219">
        <v>0</v>
      </c>
      <c r="P71" s="217"/>
      <c r="Q71" s="24" t="s">
        <v>591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71 B11:B68"/>
    <dataValidation operator="equal" allowBlank="1" showInputMessage="1" showErrorMessage="1" sqref="K19:K21 K56:K58 K54 J55:K55 J49:K53 J62:K68">
      <formula1>0</formula1>
    </dataValidation>
  </dataValidations>
  <hyperlinks>
    <hyperlink ref="L41" r:id="rId1" display="gordejsepeltv7@gmail.ru"/>
    <hyperlink ref="L35" r:id="rId2" display="Xackamvd@gmail.com"/>
    <hyperlink ref="L53" r:id="rId3" display="satsabina08@mail.ru"/>
    <hyperlink ref="L54" r:id="rId4" display="dianlae@mail.ru"/>
    <hyperlink ref="L56" r:id="rId5" display="galyakaraminasyan1956@yandex.ru"/>
    <hyperlink ref="L64" r:id="rId6" display="sargsaynnarine@.com"/>
    <hyperlink ref="L55" r:id="rId7" display="evelinasafina06080@gmail.com"/>
    <hyperlink ref="L33" r:id="rId8" display="oganyanevaoganyab@yandex.ru"/>
    <hyperlink ref="L36" r:id="rId9" display="nikfish10@gmail.com"/>
    <hyperlink ref="L59" r:id="rId10" display="sargsaynnarine@.com"/>
    <hyperlink ref="L17" r:id="rId11" display="mailto:centr_35_ufa@mail.ru"/>
    <hyperlink ref="L45" r:id="rId12" display="mailto:centr_35_ufa@mail.ru"/>
    <hyperlink ref="L40" r:id="rId13" display="mailto:centr_35_ufa@mail.ru"/>
    <hyperlink ref="L21" r:id="rId14" display="mailto:centr_35_ufa@mail.ru"/>
    <hyperlink ref="L29" r:id="rId15" display="mailto:centr_35_ufa@mail.ru"/>
    <hyperlink ref="L24" r:id="rId16" display="mailto:centr_35_ufa@mail.ru"/>
    <hyperlink ref="L30" r:id="rId17" display="mailto:centr_35_ufa@mail.ru"/>
    <hyperlink ref="L38" r:id="rId18" display="mailto:ufa-co25@yandex.ru"/>
    <hyperlink ref="L39" r:id="rId19" display="mailto:ufa-co25@yandex.ru"/>
    <hyperlink ref="L63" r:id="rId20" display="mailto:ufa-co25@yandex.ru"/>
    <hyperlink ref="L68" r:id="rId21" display="mailto:ufa-co25@yandex.ru"/>
    <hyperlink ref="L66" r:id="rId22" display="mailto:ufa128sch@yandex.ru"/>
    <hyperlink ref="L57" r:id="rId23" display="mailto:ufa128sch@yandex.ru"/>
    <hyperlink ref="L67" r:id="rId24" display="mailto:ufa128sch@yandex.ru"/>
    <hyperlink ref="L28" r:id="rId25" display="mailto:ufa128sch@yandex.ru"/>
    <hyperlink ref="L49" r:id="rId26" display="mailto:ufa128sch@yandex.ru"/>
    <hyperlink ref="L51" r:id="rId27" display="mailto:ufa128sch@yandex.ru"/>
    <hyperlink ref="L42" r:id="rId28" display="mailto:ufa128sch@yandex.ru"/>
    <hyperlink ref="L34" r:id="rId29" display="mailto:ufa128sch@yandex.ru"/>
    <hyperlink ref="L69" r:id="rId30" display="mailto:ufa128sch@yandex.ru"/>
    <hyperlink ref="L61" r:id="rId31" display="mailto:ufa128sch@yandex.ru"/>
    <hyperlink ref="L43" r:id="rId32" display="mailto:mbou.sch10@mail.ru"/>
    <hyperlink ref="L62" r:id="rId33" display="mailto:litsey2@internet.ru"/>
    <hyperlink ref="L58" r:id="rId34" display="olga-polivina@yandex.ru"/>
    <hyperlink ref="L16" r:id="rId35" display="olga-polivina@yandex.ru"/>
    <hyperlink ref="L71" r:id="rId36" display="olga-polivina@yandex.ru"/>
  </hyperlinks>
  <printOptions/>
  <pageMargins left="0.75" right="0.75" top="1" bottom="1" header="0.5" footer="0.5"/>
  <pageSetup fitToHeight="1" fitToWidth="1" orientation="landscape" paperSize="9" scale="74" r:id="rId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80" zoomScaleNormal="80" zoomScalePageLayoutView="0" workbookViewId="0" topLeftCell="A46">
      <selection activeCell="P15" sqref="P15"/>
    </sheetView>
  </sheetViews>
  <sheetFormatPr defaultColWidth="9.00390625" defaultRowHeight="12.75"/>
  <cols>
    <col min="1" max="1" width="6.125" style="2" bestFit="1" customWidth="1"/>
    <col min="2" max="2" width="14.25390625" style="10" customWidth="1"/>
    <col min="3" max="3" width="15.00390625" style="16" customWidth="1"/>
    <col min="4" max="4" width="11.25390625" style="16" customWidth="1"/>
    <col min="5" max="5" width="15.375" style="16" customWidth="1"/>
    <col min="6" max="6" width="6.75390625" style="16" customWidth="1"/>
    <col min="7" max="7" width="13.00390625" style="15" customWidth="1"/>
    <col min="8" max="8" width="6.00390625" style="16" customWidth="1"/>
    <col min="9" max="9" width="11.00390625" style="15" customWidth="1"/>
    <col min="10" max="10" width="26.875" style="15" customWidth="1"/>
    <col min="11" max="11" width="16.125" style="15" customWidth="1"/>
    <col min="12" max="12" width="19.625" style="15" customWidth="1"/>
    <col min="13" max="13" width="16.00390625" style="15" customWidth="1"/>
    <col min="14" max="14" width="12.125" style="16" customWidth="1"/>
    <col min="15" max="15" width="10.75390625" style="16" customWidth="1"/>
    <col min="16" max="16" width="12.125" style="16" customWidth="1"/>
    <col min="17" max="17" width="43.375" style="10" customWidth="1"/>
    <col min="18" max="16384" width="9.125" style="2" customWidth="1"/>
  </cols>
  <sheetData>
    <row r="1" spans="1:16" ht="15">
      <c r="A1" s="1"/>
      <c r="B1" s="8"/>
      <c r="C1" s="19"/>
      <c r="D1" s="19"/>
      <c r="E1" s="19"/>
      <c r="F1" s="19"/>
      <c r="G1" s="17"/>
      <c r="H1" s="19"/>
      <c r="I1" s="17"/>
      <c r="J1" s="17"/>
      <c r="K1" s="272"/>
      <c r="L1" s="272"/>
      <c r="M1" s="272"/>
      <c r="N1" s="272"/>
      <c r="O1" s="272"/>
      <c r="P1" s="39"/>
    </row>
    <row r="2" spans="1:16" ht="33.75" customHeight="1">
      <c r="A2" s="1"/>
      <c r="B2" s="266" t="s">
        <v>26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40"/>
    </row>
    <row r="3" spans="1:16" ht="16.5" customHeight="1">
      <c r="A3" s="1"/>
      <c r="B3" s="8"/>
      <c r="C3" s="19"/>
      <c r="D3" s="19"/>
      <c r="E3" s="19"/>
      <c r="F3" s="19"/>
      <c r="G3" s="17"/>
      <c r="H3" s="19"/>
      <c r="I3" s="17"/>
      <c r="J3" s="17"/>
      <c r="K3" s="17"/>
      <c r="L3" s="17"/>
      <c r="M3" s="17"/>
      <c r="N3" s="19"/>
      <c r="O3" s="19"/>
      <c r="P3" s="19"/>
    </row>
    <row r="4" spans="1:3" ht="16.5" customHeight="1">
      <c r="A4" s="267" t="s">
        <v>17</v>
      </c>
      <c r="B4" s="268"/>
      <c r="C4" s="44" t="s">
        <v>27</v>
      </c>
    </row>
    <row r="5" spans="1:3" ht="16.5" customHeight="1">
      <c r="A5" s="267" t="s">
        <v>18</v>
      </c>
      <c r="B5" s="268"/>
      <c r="C5" s="41"/>
    </row>
    <row r="6" spans="1:3" ht="16.5" customHeight="1">
      <c r="A6" s="269" t="s">
        <v>19</v>
      </c>
      <c r="B6" s="270"/>
      <c r="C6" s="42" t="s">
        <v>24</v>
      </c>
    </row>
    <row r="7" spans="1:3" ht="16.5" customHeight="1">
      <c r="A7" s="269" t="s">
        <v>20</v>
      </c>
      <c r="B7" s="270"/>
      <c r="C7" s="42">
        <v>10</v>
      </c>
    </row>
    <row r="8" spans="1:3" ht="16.5" customHeight="1">
      <c r="A8" s="271" t="s">
        <v>21</v>
      </c>
      <c r="B8" s="270"/>
      <c r="C8" s="43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22</v>
      </c>
      <c r="Q10" s="5" t="s">
        <v>16</v>
      </c>
    </row>
    <row r="11" spans="1:17" ht="21" customHeight="1">
      <c r="A11" s="97">
        <v>1</v>
      </c>
      <c r="B11" s="63" t="str">
        <f>'9 класс'!$B$12</f>
        <v>Ленинский</v>
      </c>
      <c r="C11" s="106" t="s">
        <v>299</v>
      </c>
      <c r="D11" s="107" t="s">
        <v>300</v>
      </c>
      <c r="E11" s="107" t="s">
        <v>258</v>
      </c>
      <c r="F11" s="89" t="s">
        <v>101</v>
      </c>
      <c r="G11" s="149">
        <v>39339</v>
      </c>
      <c r="H11" s="64" t="s">
        <v>41</v>
      </c>
      <c r="I11" s="64" t="s">
        <v>86</v>
      </c>
      <c r="J11" s="110" t="s">
        <v>221</v>
      </c>
      <c r="K11" s="110" t="s">
        <v>222</v>
      </c>
      <c r="L11" s="111" t="s">
        <v>223</v>
      </c>
      <c r="M11" s="110" t="s">
        <v>246</v>
      </c>
      <c r="N11" s="108" t="s">
        <v>296</v>
      </c>
      <c r="O11" s="65">
        <v>36</v>
      </c>
      <c r="P11" s="110" t="s">
        <v>585</v>
      </c>
      <c r="Q11" s="64" t="s">
        <v>297</v>
      </c>
    </row>
    <row r="12" spans="1:17" ht="18.75" customHeight="1">
      <c r="A12" s="97">
        <v>2</v>
      </c>
      <c r="B12" s="63" t="str">
        <f>'9 класс'!$B$12</f>
        <v>Ленинский</v>
      </c>
      <c r="C12" s="106" t="s">
        <v>314</v>
      </c>
      <c r="D12" s="107" t="s">
        <v>315</v>
      </c>
      <c r="E12" s="107" t="s">
        <v>316</v>
      </c>
      <c r="F12" s="65" t="s">
        <v>128</v>
      </c>
      <c r="G12" s="100">
        <v>39237</v>
      </c>
      <c r="H12" s="64" t="s">
        <v>41</v>
      </c>
      <c r="I12" s="64" t="s">
        <v>86</v>
      </c>
      <c r="J12" s="110" t="s">
        <v>221</v>
      </c>
      <c r="K12" s="110" t="s">
        <v>222</v>
      </c>
      <c r="L12" s="111" t="s">
        <v>223</v>
      </c>
      <c r="M12" s="110" t="s">
        <v>266</v>
      </c>
      <c r="N12" s="108" t="s">
        <v>296</v>
      </c>
      <c r="O12" s="65">
        <v>31.5</v>
      </c>
      <c r="P12" s="65" t="s">
        <v>583</v>
      </c>
      <c r="Q12" s="64" t="s">
        <v>297</v>
      </c>
    </row>
    <row r="13" spans="1:17" ht="15.75" customHeight="1">
      <c r="A13" s="97">
        <v>3</v>
      </c>
      <c r="B13" s="63" t="str">
        <f>'9 класс'!$B$12</f>
        <v>Ленинский</v>
      </c>
      <c r="C13" s="106" t="s">
        <v>298</v>
      </c>
      <c r="D13" s="107" t="s">
        <v>120</v>
      </c>
      <c r="E13" s="107" t="s">
        <v>194</v>
      </c>
      <c r="F13" s="89" t="s">
        <v>128</v>
      </c>
      <c r="G13" s="149">
        <v>39106</v>
      </c>
      <c r="H13" s="64" t="s">
        <v>41</v>
      </c>
      <c r="I13" s="64" t="s">
        <v>86</v>
      </c>
      <c r="J13" s="110" t="s">
        <v>221</v>
      </c>
      <c r="K13" s="110" t="s">
        <v>222</v>
      </c>
      <c r="L13" s="111" t="s">
        <v>223</v>
      </c>
      <c r="M13" s="110" t="s">
        <v>230</v>
      </c>
      <c r="N13" s="108" t="s">
        <v>296</v>
      </c>
      <c r="O13" s="65">
        <v>27.5</v>
      </c>
      <c r="P13" s="65" t="s">
        <v>583</v>
      </c>
      <c r="Q13" s="64" t="s">
        <v>297</v>
      </c>
    </row>
    <row r="14" spans="1:17" ht="17.25" customHeight="1">
      <c r="A14" s="97">
        <v>4</v>
      </c>
      <c r="B14" s="63" t="str">
        <f>'9 класс'!$B$12</f>
        <v>Ленинский</v>
      </c>
      <c r="C14" s="117" t="s">
        <v>139</v>
      </c>
      <c r="D14" s="117" t="s">
        <v>84</v>
      </c>
      <c r="E14" s="117" t="s">
        <v>140</v>
      </c>
      <c r="F14" s="112" t="s">
        <v>128</v>
      </c>
      <c r="G14" s="100" t="s">
        <v>141</v>
      </c>
      <c r="H14" s="64" t="s">
        <v>41</v>
      </c>
      <c r="I14" s="64" t="s">
        <v>86</v>
      </c>
      <c r="J14" s="122" t="s">
        <v>129</v>
      </c>
      <c r="K14" s="117" t="s">
        <v>130</v>
      </c>
      <c r="L14" s="127" t="s">
        <v>142</v>
      </c>
      <c r="M14" s="117">
        <v>79961035691</v>
      </c>
      <c r="N14" s="112" t="s">
        <v>116</v>
      </c>
      <c r="O14" s="112">
        <v>21</v>
      </c>
      <c r="P14" s="65" t="s">
        <v>583</v>
      </c>
      <c r="Q14" s="64" t="s">
        <v>133</v>
      </c>
    </row>
    <row r="15" spans="1:17" ht="16.5" customHeight="1">
      <c r="A15" s="97">
        <v>5</v>
      </c>
      <c r="B15" s="63" t="str">
        <f>'9 класс'!$B$12</f>
        <v>Ленинский</v>
      </c>
      <c r="C15" s="117" t="s">
        <v>143</v>
      </c>
      <c r="D15" s="117" t="s">
        <v>144</v>
      </c>
      <c r="E15" s="117" t="s">
        <v>145</v>
      </c>
      <c r="F15" s="112" t="s">
        <v>101</v>
      </c>
      <c r="G15" s="130" t="s">
        <v>146</v>
      </c>
      <c r="H15" s="117" t="s">
        <v>41</v>
      </c>
      <c r="I15" s="64" t="s">
        <v>86</v>
      </c>
      <c r="J15" s="116" t="s">
        <v>129</v>
      </c>
      <c r="K15" s="117" t="s">
        <v>130</v>
      </c>
      <c r="L15" s="127" t="s">
        <v>147</v>
      </c>
      <c r="M15" s="117">
        <v>79373471303</v>
      </c>
      <c r="N15" s="115" t="s">
        <v>116</v>
      </c>
      <c r="O15" s="112">
        <v>21</v>
      </c>
      <c r="P15" s="65" t="s">
        <v>583</v>
      </c>
      <c r="Q15" s="117" t="s">
        <v>133</v>
      </c>
    </row>
    <row r="16" spans="1:17" ht="20.25" customHeight="1">
      <c r="A16" s="199">
        <v>6</v>
      </c>
      <c r="B16" s="63" t="str">
        <f>'9 класс'!$B$12</f>
        <v>Ленинский</v>
      </c>
      <c r="C16" s="95" t="s">
        <v>546</v>
      </c>
      <c r="D16" s="95" t="s">
        <v>506</v>
      </c>
      <c r="E16" s="95" t="s">
        <v>547</v>
      </c>
      <c r="F16" s="97" t="s">
        <v>54</v>
      </c>
      <c r="G16" s="79">
        <v>39087</v>
      </c>
      <c r="H16" s="91" t="s">
        <v>41</v>
      </c>
      <c r="I16" s="24" t="s">
        <v>86</v>
      </c>
      <c r="J16" s="95" t="s">
        <v>508</v>
      </c>
      <c r="K16" s="95" t="s">
        <v>509</v>
      </c>
      <c r="L16" s="171" t="s">
        <v>573</v>
      </c>
      <c r="M16" s="117">
        <v>89196034253</v>
      </c>
      <c r="N16" s="97">
        <v>10</v>
      </c>
      <c r="O16" s="94">
        <v>17</v>
      </c>
      <c r="P16" s="47" t="s">
        <v>584</v>
      </c>
      <c r="Q16" s="24" t="s">
        <v>510</v>
      </c>
    </row>
    <row r="17" spans="1:17" ht="21" customHeight="1">
      <c r="A17" s="97">
        <v>7</v>
      </c>
      <c r="B17" s="63" t="str">
        <f>'9 класс'!$B$12</f>
        <v>Ленинский</v>
      </c>
      <c r="C17" s="117" t="s">
        <v>373</v>
      </c>
      <c r="D17" s="117" t="s">
        <v>164</v>
      </c>
      <c r="E17" s="117" t="s">
        <v>85</v>
      </c>
      <c r="F17" s="112" t="s">
        <v>40</v>
      </c>
      <c r="G17" s="100">
        <v>39114</v>
      </c>
      <c r="H17" s="64" t="s">
        <v>41</v>
      </c>
      <c r="I17" s="64" t="s">
        <v>86</v>
      </c>
      <c r="J17" s="63" t="s">
        <v>341</v>
      </c>
      <c r="K17" s="63" t="s">
        <v>342</v>
      </c>
      <c r="L17" s="127" t="s">
        <v>374</v>
      </c>
      <c r="M17" s="117">
        <v>79371695838</v>
      </c>
      <c r="N17" s="112">
        <v>10</v>
      </c>
      <c r="O17" s="112">
        <v>16</v>
      </c>
      <c r="P17" s="47" t="s">
        <v>584</v>
      </c>
      <c r="Q17" s="64" t="s">
        <v>354</v>
      </c>
    </row>
    <row r="18" spans="1:17" ht="20.25" customHeight="1">
      <c r="A18" s="97">
        <v>8</v>
      </c>
      <c r="B18" s="63" t="str">
        <f>'9 класс'!$B$12</f>
        <v>Ленинский</v>
      </c>
      <c r="C18" s="106" t="s">
        <v>301</v>
      </c>
      <c r="D18" s="107" t="s">
        <v>302</v>
      </c>
      <c r="E18" s="107" t="s">
        <v>303</v>
      </c>
      <c r="F18" s="109" t="s">
        <v>128</v>
      </c>
      <c r="G18" s="74">
        <v>39321</v>
      </c>
      <c r="H18" s="64" t="s">
        <v>41</v>
      </c>
      <c r="I18" s="64" t="s">
        <v>86</v>
      </c>
      <c r="J18" s="110" t="s">
        <v>221</v>
      </c>
      <c r="K18" s="110" t="s">
        <v>222</v>
      </c>
      <c r="L18" s="111" t="s">
        <v>223</v>
      </c>
      <c r="M18" s="110" t="s">
        <v>250</v>
      </c>
      <c r="N18" s="108" t="s">
        <v>296</v>
      </c>
      <c r="O18" s="65">
        <v>15</v>
      </c>
      <c r="P18" s="47" t="s">
        <v>584</v>
      </c>
      <c r="Q18" s="64" t="s">
        <v>297</v>
      </c>
    </row>
    <row r="19" spans="1:17" ht="19.5" customHeight="1">
      <c r="A19" s="97">
        <v>9</v>
      </c>
      <c r="B19" s="63" t="str">
        <f>'9 класс'!$B$12</f>
        <v>Ленинский</v>
      </c>
      <c r="C19" s="106" t="s">
        <v>307</v>
      </c>
      <c r="D19" s="107" t="s">
        <v>308</v>
      </c>
      <c r="E19" s="107" t="s">
        <v>309</v>
      </c>
      <c r="F19" s="65" t="s">
        <v>128</v>
      </c>
      <c r="G19" s="100">
        <v>39492</v>
      </c>
      <c r="H19" s="64" t="s">
        <v>41</v>
      </c>
      <c r="I19" s="64" t="s">
        <v>86</v>
      </c>
      <c r="J19" s="110" t="s">
        <v>221</v>
      </c>
      <c r="K19" s="110" t="s">
        <v>222</v>
      </c>
      <c r="L19" s="111" t="s">
        <v>223</v>
      </c>
      <c r="M19" s="110" t="s">
        <v>255</v>
      </c>
      <c r="N19" s="108" t="s">
        <v>296</v>
      </c>
      <c r="O19" s="65">
        <v>15</v>
      </c>
      <c r="P19" s="47" t="s">
        <v>584</v>
      </c>
      <c r="Q19" s="64" t="s">
        <v>297</v>
      </c>
    </row>
    <row r="20" spans="1:17" ht="18.75" customHeight="1">
      <c r="A20" s="97">
        <v>10</v>
      </c>
      <c r="B20" s="63" t="str">
        <f>'9 класс'!$B$12</f>
        <v>Ленинский</v>
      </c>
      <c r="C20" s="64" t="s">
        <v>430</v>
      </c>
      <c r="D20" s="64" t="s">
        <v>120</v>
      </c>
      <c r="E20" s="64" t="s">
        <v>431</v>
      </c>
      <c r="F20" s="65" t="s">
        <v>40</v>
      </c>
      <c r="G20" s="100">
        <v>39324</v>
      </c>
      <c r="H20" s="118" t="s">
        <v>41</v>
      </c>
      <c r="I20" s="118" t="s">
        <v>86</v>
      </c>
      <c r="J20" s="64" t="s">
        <v>434</v>
      </c>
      <c r="K20" s="64" t="s">
        <v>435</v>
      </c>
      <c r="L20" s="169" t="s">
        <v>575</v>
      </c>
      <c r="M20" s="114">
        <v>83472871280</v>
      </c>
      <c r="N20" s="65" t="s">
        <v>437</v>
      </c>
      <c r="O20" s="112">
        <v>15</v>
      </c>
      <c r="P20" s="47" t="s">
        <v>584</v>
      </c>
      <c r="Q20" s="64" t="s">
        <v>438</v>
      </c>
    </row>
    <row r="21" spans="1:17" ht="21" customHeight="1">
      <c r="A21" s="199">
        <v>11</v>
      </c>
      <c r="B21" s="63" t="str">
        <f>'9 класс'!$B$12</f>
        <v>Ленинский</v>
      </c>
      <c r="C21" s="95" t="s">
        <v>539</v>
      </c>
      <c r="D21" s="95" t="s">
        <v>540</v>
      </c>
      <c r="E21" s="95" t="s">
        <v>56</v>
      </c>
      <c r="F21" s="97" t="s">
        <v>40</v>
      </c>
      <c r="G21" s="79">
        <v>39205</v>
      </c>
      <c r="H21" s="91" t="s">
        <v>41</v>
      </c>
      <c r="I21" s="24" t="s">
        <v>86</v>
      </c>
      <c r="J21" s="95" t="s">
        <v>508</v>
      </c>
      <c r="K21" s="95" t="s">
        <v>509</v>
      </c>
      <c r="L21" s="171" t="s">
        <v>573</v>
      </c>
      <c r="M21" s="117">
        <v>89196034253</v>
      </c>
      <c r="N21" s="97">
        <v>10</v>
      </c>
      <c r="O21" s="94">
        <v>14</v>
      </c>
      <c r="P21" s="47" t="s">
        <v>584</v>
      </c>
      <c r="Q21" s="24" t="s">
        <v>510</v>
      </c>
    </row>
    <row r="22" spans="1:17" ht="21" customHeight="1">
      <c r="A22" s="199">
        <v>12</v>
      </c>
      <c r="B22" s="63" t="str">
        <f>'9 класс'!$B$12</f>
        <v>Ленинский</v>
      </c>
      <c r="C22" s="95" t="s">
        <v>544</v>
      </c>
      <c r="D22" s="95" t="s">
        <v>202</v>
      </c>
      <c r="E22" s="95" t="s">
        <v>545</v>
      </c>
      <c r="F22" s="91" t="s">
        <v>40</v>
      </c>
      <c r="G22" s="25">
        <v>39402</v>
      </c>
      <c r="H22" s="91" t="s">
        <v>41</v>
      </c>
      <c r="I22" s="24" t="s">
        <v>86</v>
      </c>
      <c r="J22" s="95" t="s">
        <v>508</v>
      </c>
      <c r="K22" s="95" t="s">
        <v>509</v>
      </c>
      <c r="L22" s="171" t="s">
        <v>573</v>
      </c>
      <c r="M22" s="117">
        <v>89196034253</v>
      </c>
      <c r="N22" s="97">
        <v>10</v>
      </c>
      <c r="O22" s="94">
        <v>14</v>
      </c>
      <c r="P22" s="47" t="s">
        <v>584</v>
      </c>
      <c r="Q22" s="24" t="s">
        <v>510</v>
      </c>
    </row>
    <row r="23" spans="1:17" ht="15" customHeight="1">
      <c r="A23" s="97">
        <v>13</v>
      </c>
      <c r="B23" s="63" t="str">
        <f>'9 класс'!$B$12</f>
        <v>Ленинский</v>
      </c>
      <c r="C23" s="228" t="s">
        <v>619</v>
      </c>
      <c r="D23" s="228" t="s">
        <v>620</v>
      </c>
      <c r="E23" s="224" t="s">
        <v>621</v>
      </c>
      <c r="F23" s="229" t="s">
        <v>54</v>
      </c>
      <c r="G23" s="230">
        <v>39312</v>
      </c>
      <c r="H23" s="221" t="s">
        <v>41</v>
      </c>
      <c r="I23" s="223" t="s">
        <v>587</v>
      </c>
      <c r="J23" s="224" t="s">
        <v>588</v>
      </c>
      <c r="K23" s="224" t="s">
        <v>589</v>
      </c>
      <c r="L23" s="215" t="s">
        <v>590</v>
      </c>
      <c r="M23" s="97">
        <v>89270844887</v>
      </c>
      <c r="N23" s="221">
        <v>10</v>
      </c>
      <c r="O23" s="97">
        <v>14</v>
      </c>
      <c r="P23" s="47" t="s">
        <v>584</v>
      </c>
      <c r="Q23" s="24" t="s">
        <v>591</v>
      </c>
    </row>
    <row r="24" spans="1:17" ht="15" customHeight="1">
      <c r="A24" s="97">
        <v>14</v>
      </c>
      <c r="B24" s="63" t="str">
        <f>'9 класс'!$B$12</f>
        <v>Ленинский</v>
      </c>
      <c r="C24" s="117" t="s">
        <v>28</v>
      </c>
      <c r="D24" s="117" t="s">
        <v>55</v>
      </c>
      <c r="E24" s="117" t="s">
        <v>56</v>
      </c>
      <c r="F24" s="112" t="s">
        <v>40</v>
      </c>
      <c r="G24" s="100">
        <v>39093</v>
      </c>
      <c r="H24" s="64" t="s">
        <v>41</v>
      </c>
      <c r="I24" s="64" t="s">
        <v>86</v>
      </c>
      <c r="J24" s="117" t="s">
        <v>47</v>
      </c>
      <c r="K24" s="117" t="s">
        <v>46</v>
      </c>
      <c r="L24" s="127" t="s">
        <v>60</v>
      </c>
      <c r="M24" s="117">
        <v>89177464207</v>
      </c>
      <c r="N24" s="112" t="s">
        <v>80</v>
      </c>
      <c r="O24" s="112">
        <v>13</v>
      </c>
      <c r="P24" s="47" t="s">
        <v>584</v>
      </c>
      <c r="Q24" s="64" t="s">
        <v>81</v>
      </c>
    </row>
    <row r="25" spans="1:17" ht="20.25" customHeight="1">
      <c r="A25" s="97">
        <v>15</v>
      </c>
      <c r="B25" s="114" t="str">
        <f>'9 класс'!$B$12</f>
        <v>Ленинский</v>
      </c>
      <c r="C25" s="117" t="s">
        <v>29</v>
      </c>
      <c r="D25" s="117" t="s">
        <v>57</v>
      </c>
      <c r="E25" s="117" t="s">
        <v>58</v>
      </c>
      <c r="F25" s="112" t="s">
        <v>40</v>
      </c>
      <c r="G25" s="130">
        <v>39190</v>
      </c>
      <c r="H25" s="117" t="s">
        <v>41</v>
      </c>
      <c r="I25" s="64" t="s">
        <v>86</v>
      </c>
      <c r="J25" s="114" t="s">
        <v>47</v>
      </c>
      <c r="K25" s="114" t="s">
        <v>46</v>
      </c>
      <c r="L25" s="117" t="s">
        <v>59</v>
      </c>
      <c r="M25" s="117">
        <v>89196167955</v>
      </c>
      <c r="N25" s="115" t="s">
        <v>80</v>
      </c>
      <c r="O25" s="112">
        <v>13</v>
      </c>
      <c r="P25" s="47" t="s">
        <v>584</v>
      </c>
      <c r="Q25" s="64" t="s">
        <v>81</v>
      </c>
    </row>
    <row r="26" spans="1:17" ht="20.25" customHeight="1">
      <c r="A26" s="97">
        <v>16</v>
      </c>
      <c r="B26" s="63" t="str">
        <f>'9 класс'!$B$12</f>
        <v>Ленинский</v>
      </c>
      <c r="C26" s="106" t="s">
        <v>310</v>
      </c>
      <c r="D26" s="107" t="s">
        <v>149</v>
      </c>
      <c r="E26" s="107" t="s">
        <v>210</v>
      </c>
      <c r="F26" s="65" t="s">
        <v>128</v>
      </c>
      <c r="G26" s="100">
        <v>39200</v>
      </c>
      <c r="H26" s="64" t="s">
        <v>41</v>
      </c>
      <c r="I26" s="64" t="s">
        <v>86</v>
      </c>
      <c r="J26" s="110" t="s">
        <v>221</v>
      </c>
      <c r="K26" s="110" t="s">
        <v>222</v>
      </c>
      <c r="L26" s="111" t="s">
        <v>223</v>
      </c>
      <c r="M26" s="110" t="s">
        <v>259</v>
      </c>
      <c r="N26" s="108" t="s">
        <v>296</v>
      </c>
      <c r="O26" s="65">
        <v>13</v>
      </c>
      <c r="P26" s="47" t="s">
        <v>584</v>
      </c>
      <c r="Q26" s="64" t="s">
        <v>297</v>
      </c>
    </row>
    <row r="27" spans="1:17" ht="21" customHeight="1">
      <c r="A27" s="97">
        <v>17</v>
      </c>
      <c r="B27" s="63" t="str">
        <f>'9 класс'!$B$12</f>
        <v>Ленинский</v>
      </c>
      <c r="C27" s="55" t="s">
        <v>117</v>
      </c>
      <c r="D27" s="55" t="s">
        <v>118</v>
      </c>
      <c r="E27" s="55" t="s">
        <v>85</v>
      </c>
      <c r="F27" s="54" t="s">
        <v>40</v>
      </c>
      <c r="G27" s="168">
        <v>38756</v>
      </c>
      <c r="H27" s="56"/>
      <c r="I27" s="64" t="s">
        <v>86</v>
      </c>
      <c r="J27" s="57" t="s">
        <v>105</v>
      </c>
      <c r="K27" s="57" t="s">
        <v>106</v>
      </c>
      <c r="L27" s="169" t="s">
        <v>576</v>
      </c>
      <c r="M27" s="97">
        <v>83472855589</v>
      </c>
      <c r="N27" s="59" t="s">
        <v>116</v>
      </c>
      <c r="O27" s="112">
        <v>12.5</v>
      </c>
      <c r="P27" s="47" t="s">
        <v>584</v>
      </c>
      <c r="Q27" s="170" t="s">
        <v>505</v>
      </c>
    </row>
    <row r="28" spans="1:17" ht="15.75" customHeight="1">
      <c r="A28" s="97">
        <v>18</v>
      </c>
      <c r="B28" s="63" t="str">
        <f>'9 класс'!$B$12</f>
        <v>Ленинский</v>
      </c>
      <c r="C28" s="117" t="s">
        <v>484</v>
      </c>
      <c r="D28" s="117" t="s">
        <v>485</v>
      </c>
      <c r="E28" s="117" t="s">
        <v>486</v>
      </c>
      <c r="F28" s="112" t="s">
        <v>128</v>
      </c>
      <c r="G28" s="100">
        <v>39290</v>
      </c>
      <c r="H28" s="63" t="s">
        <v>41</v>
      </c>
      <c r="I28" s="118" t="s">
        <v>86</v>
      </c>
      <c r="J28" s="64" t="s">
        <v>487</v>
      </c>
      <c r="K28" s="64" t="s">
        <v>488</v>
      </c>
      <c r="L28" s="127" t="s">
        <v>489</v>
      </c>
      <c r="M28" s="117">
        <v>89177822893</v>
      </c>
      <c r="N28" s="112">
        <v>10</v>
      </c>
      <c r="O28" s="112">
        <v>12.5</v>
      </c>
      <c r="P28" s="47" t="s">
        <v>584</v>
      </c>
      <c r="Q28" s="63" t="s">
        <v>490</v>
      </c>
    </row>
    <row r="29" spans="1:17" ht="20.25" customHeight="1">
      <c r="A29" s="97">
        <v>19</v>
      </c>
      <c r="B29" s="63" t="str">
        <f>'9 класс'!$B$12</f>
        <v>Ленинский</v>
      </c>
      <c r="C29" s="106" t="s">
        <v>318</v>
      </c>
      <c r="D29" s="107" t="s">
        <v>149</v>
      </c>
      <c r="E29" s="107" t="s">
        <v>210</v>
      </c>
      <c r="F29" s="65" t="s">
        <v>128</v>
      </c>
      <c r="G29" s="100">
        <v>39435</v>
      </c>
      <c r="H29" s="64" t="s">
        <v>41</v>
      </c>
      <c r="I29" s="64" t="s">
        <v>86</v>
      </c>
      <c r="J29" s="110" t="s">
        <v>221</v>
      </c>
      <c r="K29" s="110" t="s">
        <v>222</v>
      </c>
      <c r="L29" s="111" t="s">
        <v>223</v>
      </c>
      <c r="M29" s="110" t="s">
        <v>274</v>
      </c>
      <c r="N29" s="108" t="s">
        <v>296</v>
      </c>
      <c r="O29" s="65">
        <v>12</v>
      </c>
      <c r="P29" s="47" t="s">
        <v>584</v>
      </c>
      <c r="Q29" s="64" t="s">
        <v>297</v>
      </c>
    </row>
    <row r="30" spans="1:17" ht="21" customHeight="1">
      <c r="A30" s="199">
        <v>20</v>
      </c>
      <c r="B30" s="63" t="str">
        <f>'9 класс'!$B$12</f>
        <v>Ленинский</v>
      </c>
      <c r="C30" s="64" t="s">
        <v>406</v>
      </c>
      <c r="D30" s="71" t="s">
        <v>118</v>
      </c>
      <c r="E30" s="71" t="s">
        <v>210</v>
      </c>
      <c r="F30" s="112" t="s">
        <v>40</v>
      </c>
      <c r="G30" s="135">
        <v>39391</v>
      </c>
      <c r="H30" s="118" t="s">
        <v>41</v>
      </c>
      <c r="I30" s="118" t="s">
        <v>86</v>
      </c>
      <c r="J30" s="61" t="s">
        <v>384</v>
      </c>
      <c r="K30" s="61" t="s">
        <v>385</v>
      </c>
      <c r="L30" s="137" t="s">
        <v>407</v>
      </c>
      <c r="M30" s="138" t="s">
        <v>408</v>
      </c>
      <c r="N30" s="112">
        <v>10</v>
      </c>
      <c r="O30" s="65">
        <v>12</v>
      </c>
      <c r="P30" s="47" t="s">
        <v>584</v>
      </c>
      <c r="Q30" s="63" t="s">
        <v>387</v>
      </c>
    </row>
    <row r="31" spans="1:17" ht="20.25" customHeight="1">
      <c r="A31" s="97">
        <v>21</v>
      </c>
      <c r="B31" s="63" t="str">
        <f>'9 класс'!$B$12</f>
        <v>Ленинский</v>
      </c>
      <c r="C31" s="95" t="s">
        <v>526</v>
      </c>
      <c r="D31" s="95" t="s">
        <v>527</v>
      </c>
      <c r="E31" s="95" t="s">
        <v>528</v>
      </c>
      <c r="F31" s="97" t="s">
        <v>54</v>
      </c>
      <c r="G31" s="79">
        <v>39218</v>
      </c>
      <c r="H31" s="91" t="s">
        <v>41</v>
      </c>
      <c r="I31" s="24" t="s">
        <v>86</v>
      </c>
      <c r="J31" s="95" t="s">
        <v>508</v>
      </c>
      <c r="K31" s="95" t="s">
        <v>509</v>
      </c>
      <c r="L31" s="171" t="s">
        <v>573</v>
      </c>
      <c r="M31" s="117">
        <v>89196034253</v>
      </c>
      <c r="N31" s="97">
        <v>10</v>
      </c>
      <c r="O31" s="94">
        <v>11.5</v>
      </c>
      <c r="P31" s="47" t="s">
        <v>584</v>
      </c>
      <c r="Q31" s="24" t="s">
        <v>510</v>
      </c>
    </row>
    <row r="32" spans="1:17" ht="18.75" customHeight="1">
      <c r="A32" s="97">
        <v>22</v>
      </c>
      <c r="B32" s="63" t="str">
        <f>'9 класс'!$B$12</f>
        <v>Ленинский</v>
      </c>
      <c r="C32" s="106" t="s">
        <v>311</v>
      </c>
      <c r="D32" s="107" t="s">
        <v>312</v>
      </c>
      <c r="E32" s="107" t="s">
        <v>313</v>
      </c>
      <c r="F32" s="65" t="s">
        <v>128</v>
      </c>
      <c r="G32" s="100">
        <v>39267</v>
      </c>
      <c r="H32" s="64" t="s">
        <v>41</v>
      </c>
      <c r="I32" s="64" t="s">
        <v>86</v>
      </c>
      <c r="J32" s="110" t="s">
        <v>221</v>
      </c>
      <c r="K32" s="110" t="s">
        <v>222</v>
      </c>
      <c r="L32" s="111" t="s">
        <v>223</v>
      </c>
      <c r="M32" s="110" t="s">
        <v>262</v>
      </c>
      <c r="N32" s="108" t="s">
        <v>296</v>
      </c>
      <c r="O32" s="65">
        <v>11</v>
      </c>
      <c r="P32" s="47" t="s">
        <v>584</v>
      </c>
      <c r="Q32" s="64" t="s">
        <v>297</v>
      </c>
    </row>
    <row r="33" spans="1:17" ht="15.75" customHeight="1">
      <c r="A33" s="199">
        <v>23</v>
      </c>
      <c r="B33" s="63" t="str">
        <f>'9 класс'!$B$12</f>
        <v>Ленинский</v>
      </c>
      <c r="C33" s="209" t="s">
        <v>616</v>
      </c>
      <c r="D33" s="209" t="s">
        <v>617</v>
      </c>
      <c r="E33" s="224" t="s">
        <v>325</v>
      </c>
      <c r="F33" s="229" t="s">
        <v>54</v>
      </c>
      <c r="G33" s="232">
        <v>39091</v>
      </c>
      <c r="H33" s="221" t="s">
        <v>41</v>
      </c>
      <c r="I33" s="223" t="s">
        <v>587</v>
      </c>
      <c r="J33" s="224" t="s">
        <v>588</v>
      </c>
      <c r="K33" s="224" t="s">
        <v>589</v>
      </c>
      <c r="L33" s="215" t="s">
        <v>590</v>
      </c>
      <c r="M33" s="97">
        <v>89270844887</v>
      </c>
      <c r="N33" s="221">
        <v>10</v>
      </c>
      <c r="O33" s="97">
        <v>10</v>
      </c>
      <c r="P33" s="47" t="s">
        <v>584</v>
      </c>
      <c r="Q33" s="24" t="s">
        <v>591</v>
      </c>
    </row>
    <row r="34" spans="1:17" ht="16.5" customHeight="1">
      <c r="A34" s="97">
        <v>24</v>
      </c>
      <c r="B34" s="63" t="str">
        <f>'9 класс'!$B$12</f>
        <v>Ленинский</v>
      </c>
      <c r="C34" s="55" t="s">
        <v>113</v>
      </c>
      <c r="D34" s="55" t="s">
        <v>114</v>
      </c>
      <c r="E34" s="55" t="s">
        <v>115</v>
      </c>
      <c r="F34" s="54" t="s">
        <v>40</v>
      </c>
      <c r="G34" s="168">
        <v>39116</v>
      </c>
      <c r="H34" s="56"/>
      <c r="I34" s="64" t="s">
        <v>86</v>
      </c>
      <c r="J34" s="57" t="s">
        <v>105</v>
      </c>
      <c r="K34" s="57" t="s">
        <v>106</v>
      </c>
      <c r="L34" s="169" t="s">
        <v>576</v>
      </c>
      <c r="M34" s="97">
        <v>83472855589</v>
      </c>
      <c r="N34" s="54" t="s">
        <v>116</v>
      </c>
      <c r="O34" s="112">
        <v>9</v>
      </c>
      <c r="P34" s="47" t="s">
        <v>584</v>
      </c>
      <c r="Q34" s="170" t="s">
        <v>505</v>
      </c>
    </row>
    <row r="35" spans="1:17" ht="20.25" customHeight="1">
      <c r="A35" s="97">
        <v>25</v>
      </c>
      <c r="B35" s="63" t="str">
        <f>'9 класс'!$B$12</f>
        <v>Ленинский</v>
      </c>
      <c r="C35" s="98" t="s">
        <v>529</v>
      </c>
      <c r="D35" s="98" t="s">
        <v>68</v>
      </c>
      <c r="E35" s="98" t="s">
        <v>320</v>
      </c>
      <c r="F35" s="96" t="s">
        <v>40</v>
      </c>
      <c r="G35" s="80">
        <v>39390</v>
      </c>
      <c r="H35" s="91" t="s">
        <v>41</v>
      </c>
      <c r="I35" s="24" t="s">
        <v>86</v>
      </c>
      <c r="J35" s="95" t="s">
        <v>508</v>
      </c>
      <c r="K35" s="95" t="s">
        <v>509</v>
      </c>
      <c r="L35" s="171" t="s">
        <v>573</v>
      </c>
      <c r="M35" s="117">
        <v>89196034253</v>
      </c>
      <c r="N35" s="97">
        <v>10</v>
      </c>
      <c r="O35" s="94">
        <v>7.5</v>
      </c>
      <c r="P35" s="47" t="s">
        <v>584</v>
      </c>
      <c r="Q35" s="24" t="s">
        <v>510</v>
      </c>
    </row>
    <row r="36" spans="1:17" ht="15.75">
      <c r="A36" s="97">
        <v>26</v>
      </c>
      <c r="B36" s="63" t="str">
        <f>'9 класс'!$B$12</f>
        <v>Ленинский</v>
      </c>
      <c r="C36" s="209" t="s">
        <v>615</v>
      </c>
      <c r="D36" s="209" t="s">
        <v>149</v>
      </c>
      <c r="E36" s="220" t="s">
        <v>189</v>
      </c>
      <c r="F36" s="221" t="s">
        <v>40</v>
      </c>
      <c r="G36" s="222">
        <v>39129</v>
      </c>
      <c r="H36" s="221" t="s">
        <v>41</v>
      </c>
      <c r="I36" s="223" t="s">
        <v>587</v>
      </c>
      <c r="J36" s="224" t="s">
        <v>588</v>
      </c>
      <c r="K36" s="224" t="s">
        <v>589</v>
      </c>
      <c r="L36" s="215" t="s">
        <v>590</v>
      </c>
      <c r="M36" s="97">
        <v>89270844887</v>
      </c>
      <c r="N36" s="221">
        <v>10</v>
      </c>
      <c r="O36" s="96">
        <v>7</v>
      </c>
      <c r="P36" s="47" t="s">
        <v>584</v>
      </c>
      <c r="Q36" s="24" t="s">
        <v>591</v>
      </c>
    </row>
    <row r="37" spans="1:17" ht="15.75">
      <c r="A37" s="199">
        <v>27</v>
      </c>
      <c r="B37" s="63" t="str">
        <f>'9 класс'!$B$12</f>
        <v>Ленинский</v>
      </c>
      <c r="C37" s="209" t="s">
        <v>618</v>
      </c>
      <c r="D37" s="209" t="s">
        <v>356</v>
      </c>
      <c r="E37" s="224" t="s">
        <v>611</v>
      </c>
      <c r="F37" s="229" t="s">
        <v>40</v>
      </c>
      <c r="G37" s="232">
        <v>39300</v>
      </c>
      <c r="H37" s="221" t="s">
        <v>41</v>
      </c>
      <c r="I37" s="223" t="s">
        <v>587</v>
      </c>
      <c r="J37" s="224" t="s">
        <v>588</v>
      </c>
      <c r="K37" s="224" t="s">
        <v>589</v>
      </c>
      <c r="L37" s="215" t="s">
        <v>590</v>
      </c>
      <c r="M37" s="97">
        <v>89270844887</v>
      </c>
      <c r="N37" s="221">
        <v>10</v>
      </c>
      <c r="O37" s="94">
        <v>7</v>
      </c>
      <c r="P37" s="47" t="s">
        <v>584</v>
      </c>
      <c r="Q37" s="24" t="s">
        <v>591</v>
      </c>
    </row>
    <row r="38" spans="1:17" ht="15.75">
      <c r="A38" s="199">
        <v>28</v>
      </c>
      <c r="B38" s="63" t="str">
        <f>'9 класс'!$B$12</f>
        <v>Ленинский</v>
      </c>
      <c r="C38" s="228" t="s">
        <v>624</v>
      </c>
      <c r="D38" s="209" t="s">
        <v>625</v>
      </c>
      <c r="E38" s="209" t="s">
        <v>626</v>
      </c>
      <c r="F38" s="229" t="s">
        <v>40</v>
      </c>
      <c r="G38" s="218">
        <v>39099</v>
      </c>
      <c r="H38" s="221" t="s">
        <v>41</v>
      </c>
      <c r="I38" s="223" t="s">
        <v>587</v>
      </c>
      <c r="J38" s="224" t="s">
        <v>588</v>
      </c>
      <c r="K38" s="224" t="s">
        <v>589</v>
      </c>
      <c r="L38" s="215" t="s">
        <v>590</v>
      </c>
      <c r="M38" s="97">
        <v>89270844887</v>
      </c>
      <c r="N38" s="221">
        <v>10</v>
      </c>
      <c r="O38" s="94">
        <v>7</v>
      </c>
      <c r="P38" s="47" t="s">
        <v>584</v>
      </c>
      <c r="Q38" s="24" t="s">
        <v>591</v>
      </c>
    </row>
    <row r="39" spans="1:17" ht="15.75">
      <c r="A39" s="65">
        <v>29</v>
      </c>
      <c r="B39" s="63" t="str">
        <f>'9 класс'!$B$12</f>
        <v>Ленинский</v>
      </c>
      <c r="C39" s="64" t="s">
        <v>432</v>
      </c>
      <c r="D39" s="64" t="s">
        <v>144</v>
      </c>
      <c r="E39" s="64" t="s">
        <v>433</v>
      </c>
      <c r="F39" s="65" t="s">
        <v>54</v>
      </c>
      <c r="G39" s="100">
        <v>39279</v>
      </c>
      <c r="H39" s="118" t="s">
        <v>41</v>
      </c>
      <c r="I39" s="118" t="s">
        <v>86</v>
      </c>
      <c r="J39" s="64" t="s">
        <v>434</v>
      </c>
      <c r="K39" s="64" t="s">
        <v>435</v>
      </c>
      <c r="L39" s="169" t="s">
        <v>575</v>
      </c>
      <c r="M39" s="114">
        <v>83472871280</v>
      </c>
      <c r="N39" s="65" t="s">
        <v>437</v>
      </c>
      <c r="O39" s="65">
        <v>6.5</v>
      </c>
      <c r="P39" s="47" t="s">
        <v>584</v>
      </c>
      <c r="Q39" s="64" t="s">
        <v>438</v>
      </c>
    </row>
    <row r="40" spans="1:17" ht="15.75">
      <c r="A40" s="65">
        <v>30</v>
      </c>
      <c r="B40" s="63" t="str">
        <f>'9 класс'!$B$12</f>
        <v>Ленинский</v>
      </c>
      <c r="C40" s="106" t="s">
        <v>304</v>
      </c>
      <c r="D40" s="107" t="s">
        <v>305</v>
      </c>
      <c r="E40" s="107" t="s">
        <v>306</v>
      </c>
      <c r="F40" s="65" t="s">
        <v>128</v>
      </c>
      <c r="G40" s="100">
        <v>39378</v>
      </c>
      <c r="H40" s="64" t="s">
        <v>41</v>
      </c>
      <c r="I40" s="64" t="s">
        <v>86</v>
      </c>
      <c r="J40" s="110" t="s">
        <v>221</v>
      </c>
      <c r="K40" s="110" t="s">
        <v>222</v>
      </c>
      <c r="L40" s="111" t="s">
        <v>223</v>
      </c>
      <c r="M40" s="110" t="s">
        <v>252</v>
      </c>
      <c r="N40" s="108" t="s">
        <v>296</v>
      </c>
      <c r="O40" s="65">
        <v>6</v>
      </c>
      <c r="P40" s="47" t="s">
        <v>584</v>
      </c>
      <c r="Q40" s="64" t="s">
        <v>297</v>
      </c>
    </row>
    <row r="41" spans="1:17" ht="15.75">
      <c r="A41" s="200">
        <v>31</v>
      </c>
      <c r="B41" s="63" t="str">
        <f>'9 класс'!$B$12</f>
        <v>Ленинский</v>
      </c>
      <c r="C41" s="106" t="s">
        <v>317</v>
      </c>
      <c r="D41" s="107" t="s">
        <v>118</v>
      </c>
      <c r="E41" s="107" t="s">
        <v>176</v>
      </c>
      <c r="F41" s="65" t="s">
        <v>128</v>
      </c>
      <c r="G41" s="100">
        <v>39198</v>
      </c>
      <c r="H41" s="64" t="s">
        <v>41</v>
      </c>
      <c r="I41" s="64" t="s">
        <v>86</v>
      </c>
      <c r="J41" s="110" t="s">
        <v>221</v>
      </c>
      <c r="K41" s="110" t="s">
        <v>222</v>
      </c>
      <c r="L41" s="111" t="s">
        <v>223</v>
      </c>
      <c r="M41" s="110" t="s">
        <v>269</v>
      </c>
      <c r="N41" s="108" t="s">
        <v>296</v>
      </c>
      <c r="O41" s="65">
        <v>6</v>
      </c>
      <c r="P41" s="47" t="s">
        <v>584</v>
      </c>
      <c r="Q41" s="64" t="s">
        <v>297</v>
      </c>
    </row>
    <row r="42" spans="1:17" ht="15.75">
      <c r="A42" s="200">
        <v>32</v>
      </c>
      <c r="B42" s="63" t="str">
        <f>'9 класс'!$B$12</f>
        <v>Ленинский</v>
      </c>
      <c r="C42" s="95" t="s">
        <v>524</v>
      </c>
      <c r="D42" s="95" t="s">
        <v>202</v>
      </c>
      <c r="E42" s="95" t="s">
        <v>525</v>
      </c>
      <c r="F42" s="97" t="s">
        <v>40</v>
      </c>
      <c r="G42" s="25">
        <v>39255</v>
      </c>
      <c r="H42" s="91" t="s">
        <v>41</v>
      </c>
      <c r="I42" s="24" t="s">
        <v>86</v>
      </c>
      <c r="J42" s="95" t="s">
        <v>508</v>
      </c>
      <c r="K42" s="95" t="s">
        <v>509</v>
      </c>
      <c r="L42" s="171" t="s">
        <v>573</v>
      </c>
      <c r="M42" s="117">
        <v>89196034253</v>
      </c>
      <c r="N42" s="97">
        <v>10</v>
      </c>
      <c r="O42" s="94">
        <v>6</v>
      </c>
      <c r="P42" s="47" t="s">
        <v>584</v>
      </c>
      <c r="Q42" s="24" t="s">
        <v>510</v>
      </c>
    </row>
    <row r="43" spans="1:17" ht="15.75">
      <c r="A43" s="65">
        <v>33</v>
      </c>
      <c r="B43" s="63" t="str">
        <f>'9 класс'!$B$12</f>
        <v>Ленинский</v>
      </c>
      <c r="C43" s="24" t="s">
        <v>530</v>
      </c>
      <c r="D43" s="24" t="s">
        <v>531</v>
      </c>
      <c r="E43" s="24" t="s">
        <v>532</v>
      </c>
      <c r="F43" s="91" t="s">
        <v>54</v>
      </c>
      <c r="G43" s="25">
        <v>39150</v>
      </c>
      <c r="H43" s="91" t="s">
        <v>41</v>
      </c>
      <c r="I43" s="24" t="s">
        <v>86</v>
      </c>
      <c r="J43" s="95" t="s">
        <v>508</v>
      </c>
      <c r="K43" s="95" t="s">
        <v>509</v>
      </c>
      <c r="L43" s="171" t="s">
        <v>573</v>
      </c>
      <c r="M43" s="117">
        <v>89196034253</v>
      </c>
      <c r="N43" s="97">
        <v>10</v>
      </c>
      <c r="O43" s="94">
        <v>6</v>
      </c>
      <c r="P43" s="47" t="s">
        <v>584</v>
      </c>
      <c r="Q43" s="24" t="s">
        <v>510</v>
      </c>
    </row>
    <row r="44" spans="1:17" ht="15.75">
      <c r="A44" s="65">
        <v>34</v>
      </c>
      <c r="B44" s="63" t="str">
        <f>'9 класс'!$B$12</f>
        <v>Ленинский</v>
      </c>
      <c r="C44" s="95" t="s">
        <v>534</v>
      </c>
      <c r="D44" s="95" t="s">
        <v>535</v>
      </c>
      <c r="E44" s="95" t="s">
        <v>451</v>
      </c>
      <c r="F44" s="97" t="s">
        <v>40</v>
      </c>
      <c r="G44" s="25">
        <v>39138</v>
      </c>
      <c r="H44" s="91" t="s">
        <v>41</v>
      </c>
      <c r="I44" s="24" t="s">
        <v>86</v>
      </c>
      <c r="J44" s="95" t="s">
        <v>508</v>
      </c>
      <c r="K44" s="95" t="s">
        <v>509</v>
      </c>
      <c r="L44" s="171" t="s">
        <v>573</v>
      </c>
      <c r="M44" s="117">
        <v>89196034253</v>
      </c>
      <c r="N44" s="97">
        <v>10</v>
      </c>
      <c r="O44" s="94">
        <v>6</v>
      </c>
      <c r="P44" s="47" t="s">
        <v>584</v>
      </c>
      <c r="Q44" s="24" t="s">
        <v>510</v>
      </c>
    </row>
    <row r="45" spans="1:17" ht="15.75">
      <c r="A45" s="65">
        <v>35</v>
      </c>
      <c r="B45" s="63" t="str">
        <f>'9 класс'!$B$12</f>
        <v>Ленинский</v>
      </c>
      <c r="C45" s="228" t="s">
        <v>627</v>
      </c>
      <c r="D45" s="209" t="s">
        <v>628</v>
      </c>
      <c r="E45" s="224" t="s">
        <v>569</v>
      </c>
      <c r="F45" s="229" t="s">
        <v>54</v>
      </c>
      <c r="G45" s="218">
        <v>39219</v>
      </c>
      <c r="H45" s="221" t="s">
        <v>41</v>
      </c>
      <c r="I45" s="223" t="s">
        <v>587</v>
      </c>
      <c r="J45" s="224" t="s">
        <v>588</v>
      </c>
      <c r="K45" s="224" t="s">
        <v>589</v>
      </c>
      <c r="L45" s="215" t="s">
        <v>590</v>
      </c>
      <c r="M45" s="97">
        <v>89270844887</v>
      </c>
      <c r="N45" s="221">
        <v>10</v>
      </c>
      <c r="O45" s="97">
        <v>5.5</v>
      </c>
      <c r="P45" s="47" t="s">
        <v>584</v>
      </c>
      <c r="Q45" s="24" t="s">
        <v>591</v>
      </c>
    </row>
    <row r="46" spans="1:17" ht="15.75">
      <c r="A46" s="62">
        <v>36</v>
      </c>
      <c r="B46" s="63" t="str">
        <f>'9 класс'!$B$12</f>
        <v>Ленинский</v>
      </c>
      <c r="C46" s="106" t="s">
        <v>294</v>
      </c>
      <c r="D46" s="107" t="s">
        <v>144</v>
      </c>
      <c r="E46" s="107" t="s">
        <v>295</v>
      </c>
      <c r="F46" s="89" t="s">
        <v>101</v>
      </c>
      <c r="G46" s="100">
        <v>39366</v>
      </c>
      <c r="H46" s="64" t="s">
        <v>41</v>
      </c>
      <c r="I46" s="64" t="s">
        <v>86</v>
      </c>
      <c r="J46" s="110" t="s">
        <v>221</v>
      </c>
      <c r="K46" s="110" t="s">
        <v>222</v>
      </c>
      <c r="L46" s="111" t="s">
        <v>223</v>
      </c>
      <c r="M46" s="110" t="s">
        <v>224</v>
      </c>
      <c r="N46" s="108" t="s">
        <v>296</v>
      </c>
      <c r="O46" s="65">
        <v>5</v>
      </c>
      <c r="P46" s="47" t="s">
        <v>584</v>
      </c>
      <c r="Q46" s="64" t="s">
        <v>297</v>
      </c>
    </row>
    <row r="47" spans="1:17" ht="15.75">
      <c r="A47" s="62">
        <v>37</v>
      </c>
      <c r="B47" s="63" t="str">
        <f>'9 класс'!$B$12</f>
        <v>Ленинский</v>
      </c>
      <c r="C47" s="95" t="s">
        <v>533</v>
      </c>
      <c r="D47" s="95" t="s">
        <v>126</v>
      </c>
      <c r="E47" s="95" t="s">
        <v>189</v>
      </c>
      <c r="F47" s="97" t="s">
        <v>40</v>
      </c>
      <c r="G47" s="25">
        <v>39039</v>
      </c>
      <c r="H47" s="91" t="s">
        <v>41</v>
      </c>
      <c r="I47" s="24" t="s">
        <v>86</v>
      </c>
      <c r="J47" s="95" t="s">
        <v>508</v>
      </c>
      <c r="K47" s="95" t="s">
        <v>509</v>
      </c>
      <c r="L47" s="171" t="s">
        <v>573</v>
      </c>
      <c r="M47" s="117">
        <v>89196034253</v>
      </c>
      <c r="N47" s="97">
        <v>10</v>
      </c>
      <c r="O47" s="94">
        <v>5</v>
      </c>
      <c r="P47" s="47" t="s">
        <v>584</v>
      </c>
      <c r="Q47" s="24" t="s">
        <v>510</v>
      </c>
    </row>
    <row r="48" spans="1:17" ht="16.5" thickBot="1">
      <c r="A48" s="65">
        <v>38</v>
      </c>
      <c r="B48" s="63" t="str">
        <f>'9 класс'!$B$12</f>
        <v>Ленинский</v>
      </c>
      <c r="C48" s="95" t="s">
        <v>536</v>
      </c>
      <c r="D48" s="95" t="s">
        <v>537</v>
      </c>
      <c r="E48" s="95" t="s">
        <v>538</v>
      </c>
      <c r="F48" s="97" t="s">
        <v>54</v>
      </c>
      <c r="G48" s="79">
        <v>38801</v>
      </c>
      <c r="H48" s="91" t="s">
        <v>41</v>
      </c>
      <c r="I48" s="24" t="s">
        <v>86</v>
      </c>
      <c r="J48" s="95" t="s">
        <v>508</v>
      </c>
      <c r="K48" s="95" t="s">
        <v>509</v>
      </c>
      <c r="L48" s="171" t="s">
        <v>573</v>
      </c>
      <c r="M48" s="117">
        <v>89196034253</v>
      </c>
      <c r="N48" s="97">
        <v>10</v>
      </c>
      <c r="O48" s="94">
        <v>5</v>
      </c>
      <c r="P48" s="47" t="s">
        <v>584</v>
      </c>
      <c r="Q48" s="24" t="s">
        <v>510</v>
      </c>
    </row>
    <row r="49" spans="1:17" ht="15.75">
      <c r="A49" s="62">
        <v>39</v>
      </c>
      <c r="B49" s="63" t="str">
        <f>'9 класс'!$B$12</f>
        <v>Ленинский</v>
      </c>
      <c r="C49" s="247" t="s">
        <v>541</v>
      </c>
      <c r="D49" s="238" t="s">
        <v>542</v>
      </c>
      <c r="E49" s="93" t="s">
        <v>543</v>
      </c>
      <c r="F49" s="92" t="s">
        <v>40</v>
      </c>
      <c r="G49" s="167">
        <v>39187</v>
      </c>
      <c r="H49" s="91" t="s">
        <v>41</v>
      </c>
      <c r="I49" s="24" t="s">
        <v>86</v>
      </c>
      <c r="J49" s="95" t="s">
        <v>508</v>
      </c>
      <c r="K49" s="95" t="s">
        <v>509</v>
      </c>
      <c r="L49" s="171" t="s">
        <v>573</v>
      </c>
      <c r="M49" s="117">
        <v>89196034253</v>
      </c>
      <c r="N49" s="97">
        <v>10</v>
      </c>
      <c r="O49" s="227">
        <v>5</v>
      </c>
      <c r="P49" s="47" t="s">
        <v>584</v>
      </c>
      <c r="Q49" s="24" t="s">
        <v>510</v>
      </c>
    </row>
    <row r="50" spans="1:17" ht="15.75">
      <c r="A50" s="199">
        <v>40</v>
      </c>
      <c r="B50" s="63" t="str">
        <f>'9 класс'!$B$12</f>
        <v>Ленинский</v>
      </c>
      <c r="C50" s="248" t="s">
        <v>548</v>
      </c>
      <c r="D50" s="93" t="s">
        <v>549</v>
      </c>
      <c r="E50" s="240" t="s">
        <v>550</v>
      </c>
      <c r="F50" s="242" t="s">
        <v>40</v>
      </c>
      <c r="G50" s="244">
        <v>39392</v>
      </c>
      <c r="H50" s="91" t="s">
        <v>41</v>
      </c>
      <c r="I50" s="24" t="s">
        <v>86</v>
      </c>
      <c r="J50" s="95" t="s">
        <v>508</v>
      </c>
      <c r="K50" s="95" t="s">
        <v>509</v>
      </c>
      <c r="L50" s="171" t="s">
        <v>573</v>
      </c>
      <c r="M50" s="117">
        <v>89196034253</v>
      </c>
      <c r="N50" s="97">
        <v>10</v>
      </c>
      <c r="O50" s="94">
        <v>5</v>
      </c>
      <c r="P50" s="47" t="s">
        <v>584</v>
      </c>
      <c r="Q50" s="24" t="s">
        <v>510</v>
      </c>
    </row>
    <row r="51" spans="1:17" ht="15.75">
      <c r="A51" s="97">
        <v>41</v>
      </c>
      <c r="B51" s="63" t="str">
        <f>'9 класс'!$B$12</f>
        <v>Ленинский</v>
      </c>
      <c r="C51" s="249" t="s">
        <v>424</v>
      </c>
      <c r="D51" s="239" t="s">
        <v>425</v>
      </c>
      <c r="E51" s="241" t="s">
        <v>426</v>
      </c>
      <c r="F51" s="243" t="s">
        <v>54</v>
      </c>
      <c r="G51" s="245">
        <v>38869</v>
      </c>
      <c r="H51" s="202" t="s">
        <v>41</v>
      </c>
      <c r="I51" s="202" t="s">
        <v>86</v>
      </c>
      <c r="J51" s="239" t="s">
        <v>434</v>
      </c>
      <c r="K51" s="64" t="s">
        <v>435</v>
      </c>
      <c r="L51" s="169" t="s">
        <v>575</v>
      </c>
      <c r="M51" s="114">
        <v>83472871280</v>
      </c>
      <c r="N51" s="65" t="s">
        <v>436</v>
      </c>
      <c r="O51" s="246">
        <v>4.5</v>
      </c>
      <c r="P51" s="47" t="s">
        <v>584</v>
      </c>
      <c r="Q51" s="64" t="s">
        <v>438</v>
      </c>
    </row>
    <row r="52" spans="1:17" ht="15.75">
      <c r="A52" s="97">
        <v>42</v>
      </c>
      <c r="B52" s="63" t="str">
        <f>'9 класс'!$B$12</f>
        <v>Ленинский</v>
      </c>
      <c r="C52" s="250" t="s">
        <v>427</v>
      </c>
      <c r="D52" s="64" t="s">
        <v>428</v>
      </c>
      <c r="E52" s="64" t="s">
        <v>429</v>
      </c>
      <c r="F52" s="65" t="s">
        <v>54</v>
      </c>
      <c r="G52" s="100">
        <v>39259</v>
      </c>
      <c r="H52" s="118" t="s">
        <v>41</v>
      </c>
      <c r="I52" s="118" t="s">
        <v>86</v>
      </c>
      <c r="J52" s="64" t="s">
        <v>434</v>
      </c>
      <c r="K52" s="64" t="s">
        <v>435</v>
      </c>
      <c r="L52" s="169" t="s">
        <v>575</v>
      </c>
      <c r="M52" s="114">
        <v>83472871280</v>
      </c>
      <c r="N52" s="65" t="s">
        <v>436</v>
      </c>
      <c r="O52" s="246">
        <v>4.5</v>
      </c>
      <c r="P52" s="47" t="s">
        <v>584</v>
      </c>
      <c r="Q52" s="64" t="s">
        <v>438</v>
      </c>
    </row>
    <row r="53" spans="1:17" ht="15.75">
      <c r="A53" s="253">
        <v>43</v>
      </c>
      <c r="B53" s="63" t="str">
        <f>'9 класс'!$B$12</f>
        <v>Ленинский</v>
      </c>
      <c r="C53" s="251" t="s">
        <v>622</v>
      </c>
      <c r="D53" s="228" t="s">
        <v>623</v>
      </c>
      <c r="E53" s="220" t="s">
        <v>155</v>
      </c>
      <c r="F53" s="221" t="s">
        <v>54</v>
      </c>
      <c r="G53" s="231">
        <v>39179</v>
      </c>
      <c r="H53" s="221" t="s">
        <v>41</v>
      </c>
      <c r="I53" s="223" t="s">
        <v>587</v>
      </c>
      <c r="J53" s="224" t="s">
        <v>588</v>
      </c>
      <c r="K53" s="224" t="s">
        <v>589</v>
      </c>
      <c r="L53" s="215" t="s">
        <v>590</v>
      </c>
      <c r="M53" s="97">
        <v>89270844887</v>
      </c>
      <c r="N53" s="221">
        <v>10</v>
      </c>
      <c r="O53" s="225">
        <v>4.5</v>
      </c>
      <c r="P53" s="47" t="s">
        <v>584</v>
      </c>
      <c r="Q53" s="24" t="s">
        <v>591</v>
      </c>
    </row>
    <row r="54" spans="1:17" ht="15.75">
      <c r="A54" s="253">
        <v>44</v>
      </c>
      <c r="B54" s="63" t="str">
        <f>'9 класс'!$B$12</f>
        <v>Ленинский</v>
      </c>
      <c r="C54" s="252" t="s">
        <v>551</v>
      </c>
      <c r="D54" s="81" t="s">
        <v>552</v>
      </c>
      <c r="E54" s="81" t="s">
        <v>553</v>
      </c>
      <c r="F54" s="82" t="s">
        <v>54</v>
      </c>
      <c r="G54" s="83">
        <v>39364</v>
      </c>
      <c r="H54" s="91" t="s">
        <v>41</v>
      </c>
      <c r="I54" s="24" t="s">
        <v>86</v>
      </c>
      <c r="J54" s="95" t="s">
        <v>508</v>
      </c>
      <c r="K54" s="95" t="s">
        <v>509</v>
      </c>
      <c r="L54" s="171" t="s">
        <v>573</v>
      </c>
      <c r="M54" s="117">
        <v>89196034253</v>
      </c>
      <c r="N54" s="97">
        <v>10</v>
      </c>
      <c r="O54" s="227">
        <v>3.5</v>
      </c>
      <c r="P54" s="47" t="s">
        <v>584</v>
      </c>
      <c r="Q54" s="24" t="s">
        <v>510</v>
      </c>
    </row>
    <row r="55" spans="1:17" ht="15.75">
      <c r="A55" s="97">
        <v>45</v>
      </c>
      <c r="B55" s="63" t="str">
        <f>'9 класс'!$B$12</f>
        <v>Ленинский</v>
      </c>
      <c r="C55" s="250" t="s">
        <v>409</v>
      </c>
      <c r="D55" s="123" t="s">
        <v>120</v>
      </c>
      <c r="E55" s="123" t="s">
        <v>410</v>
      </c>
      <c r="F55" s="112" t="s">
        <v>40</v>
      </c>
      <c r="G55" s="75">
        <v>39261</v>
      </c>
      <c r="H55" s="118" t="s">
        <v>41</v>
      </c>
      <c r="I55" s="118" t="s">
        <v>86</v>
      </c>
      <c r="J55" s="61" t="s">
        <v>384</v>
      </c>
      <c r="K55" s="61" t="s">
        <v>385</v>
      </c>
      <c r="L55" s="123" t="s">
        <v>411</v>
      </c>
      <c r="M55" s="123">
        <v>9173711556</v>
      </c>
      <c r="N55" s="115">
        <v>10</v>
      </c>
      <c r="O55" s="246">
        <v>1</v>
      </c>
      <c r="P55" s="47" t="s">
        <v>584</v>
      </c>
      <c r="Q55" s="63" t="s">
        <v>387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4">
    <dataValidation allowBlank="1" showInputMessage="1" showErrorMessage="1" sqref="B10:G10 C4:C8 A4:A8 F13"/>
    <dataValidation operator="equal" allowBlank="1" showInputMessage="1" showErrorMessage="1" sqref="J11:K11 J15:K15 K16 J31:K48">
      <formula1>0</formula1>
    </dataValidation>
    <dataValidation operator="equal" allowBlank="1" showErrorMessage="1" sqref="J17:K27">
      <formula1>0</formula1>
    </dataValidation>
    <dataValidation allowBlank="1" showErrorMessage="1" sqref="F19:G19">
      <formula1>0</formula1>
      <formula2>0</formula2>
    </dataValidation>
  </dataValidations>
  <hyperlinks>
    <hyperlink ref="L14" r:id="rId1" display="galiullinadiana729@gmail.com"/>
    <hyperlink ref="L15" r:id="rId2" display="timy8386@gmail.com"/>
    <hyperlink ref="L17" r:id="rId3" display="hamzinaadelia@yandex.ru"/>
    <hyperlink ref="L30" r:id="rId4" display="gabidullinaamma@gmail.com"/>
    <hyperlink ref="L28" r:id="rId5" display="sunkrug.ina@mail.ru"/>
    <hyperlink ref="L42" r:id="rId6" display="mailto:centr_35_ufa@mail.ru"/>
    <hyperlink ref="L31" r:id="rId7" display="mailto:centr_35_ufa@mail.ru"/>
    <hyperlink ref="L35" r:id="rId8" display="mailto:centr_35_ufa@mail.ru"/>
    <hyperlink ref="L43" r:id="rId9" display="mailto:centr_35_ufa@mail.ru"/>
    <hyperlink ref="L47" r:id="rId10" display="mailto:centr_35_ufa@mail.ru"/>
    <hyperlink ref="L44" r:id="rId11" display="mailto:centr_35_ufa@mail.ru"/>
    <hyperlink ref="L48" r:id="rId12" display="mailto:centr_35_ufa@mail.ru"/>
    <hyperlink ref="L21" r:id="rId13" display="mailto:centr_35_ufa@mail.ru"/>
    <hyperlink ref="L49" r:id="rId14" display="mailto:centr_35_ufa@mail.ru"/>
    <hyperlink ref="L22" r:id="rId15" display="mailto:centr_35_ufa@mail.ru"/>
    <hyperlink ref="L16" r:id="rId16" display="mailto:centr_35_ufa@mail.ru"/>
    <hyperlink ref="L50" r:id="rId17" display="mailto:centr_35_ufa@mail.ru"/>
    <hyperlink ref="L54" r:id="rId18" display="mailto:centr_35_ufa@mail.ru"/>
    <hyperlink ref="L51" r:id="rId19" display="mailto:ufa128sch@yandex.ru"/>
    <hyperlink ref="L52" r:id="rId20" display="mailto:ufa128sch@yandex.ru"/>
    <hyperlink ref="L20" r:id="rId21" display="mailto:ufa128sch@yandex.ru"/>
    <hyperlink ref="L39" r:id="rId22" display="mailto:ufa128sch@yandex.ru"/>
    <hyperlink ref="L34" r:id="rId23" display="mailto:mbou.sch10@mail.ru"/>
    <hyperlink ref="L27" r:id="rId24" display="mailto:mbou.sch10@mail.ru"/>
    <hyperlink ref="L36" r:id="rId25" display="olga-polivina@yandex.ru"/>
    <hyperlink ref="L33" r:id="rId26" display="olga-polivina@yandex.ru"/>
    <hyperlink ref="L37" r:id="rId27" display="olga-polivina@yandex.ru"/>
    <hyperlink ref="L23" r:id="rId28" display="olga-polivina@yandex.ru"/>
    <hyperlink ref="L53" r:id="rId29" display="olga-polivina@yandex.ru"/>
    <hyperlink ref="L38" r:id="rId30" display="olga-polivina@yandex.ru"/>
    <hyperlink ref="L45" r:id="rId31" display="olga-polivina@yandex.ru"/>
  </hyperlinks>
  <printOptions/>
  <pageMargins left="0.75" right="0.75" top="1" bottom="1" header="0.5" footer="0.5"/>
  <pageSetup fitToHeight="1" fitToWidth="1" orientation="landscape" paperSize="9" scale="74" r:id="rId3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80" zoomScaleNormal="80" zoomScalePageLayoutView="0" workbookViewId="0" topLeftCell="A25">
      <selection activeCell="P24" sqref="P24"/>
    </sheetView>
  </sheetViews>
  <sheetFormatPr defaultColWidth="9.00390625" defaultRowHeight="12.75"/>
  <cols>
    <col min="1" max="1" width="6.125" style="16" bestFit="1" customWidth="1"/>
    <col min="2" max="2" width="15.625" style="15" customWidth="1"/>
    <col min="3" max="3" width="14.125" style="23" customWidth="1"/>
    <col min="4" max="4" width="11.625" style="23" customWidth="1"/>
    <col min="5" max="5" width="13.75390625" style="23" customWidth="1"/>
    <col min="6" max="6" width="6.75390625" style="16" customWidth="1"/>
    <col min="7" max="7" width="14.25390625" style="2" customWidth="1"/>
    <col min="8" max="8" width="6.00390625" style="16" customWidth="1"/>
    <col min="9" max="9" width="11.00390625" style="15" customWidth="1"/>
    <col min="10" max="10" width="18.875" style="15" customWidth="1"/>
    <col min="11" max="11" width="22.625" style="15" customWidth="1"/>
    <col min="12" max="12" width="20.00390625" style="15" customWidth="1"/>
    <col min="13" max="13" width="16.875" style="15" customWidth="1"/>
    <col min="14" max="14" width="11.125" style="16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2" customWidth="1"/>
  </cols>
  <sheetData>
    <row r="1" spans="1:17" ht="15">
      <c r="A1" s="19"/>
      <c r="B1" s="17"/>
      <c r="C1" s="21"/>
      <c r="D1" s="21"/>
      <c r="E1" s="21"/>
      <c r="F1" s="19"/>
      <c r="G1" s="1"/>
      <c r="H1" s="19"/>
      <c r="I1" s="17"/>
      <c r="J1" s="17"/>
      <c r="K1" s="17"/>
      <c r="L1" s="17"/>
      <c r="M1" s="17"/>
      <c r="N1" s="272"/>
      <c r="O1" s="272"/>
      <c r="P1" s="272"/>
      <c r="Q1" s="272"/>
    </row>
    <row r="2" spans="1:17" ht="33.75" customHeight="1">
      <c r="A2" s="19"/>
      <c r="B2" s="266" t="s">
        <v>578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40"/>
      <c r="Q2" s="35"/>
    </row>
    <row r="3" spans="1:17" ht="16.5" customHeight="1">
      <c r="A3" s="19"/>
      <c r="B3" s="17"/>
      <c r="C3" s="21"/>
      <c r="D3" s="21"/>
      <c r="E3" s="21"/>
      <c r="F3" s="19"/>
      <c r="G3" s="1"/>
      <c r="H3" s="19"/>
      <c r="I3" s="17"/>
      <c r="J3" s="17"/>
      <c r="K3" s="17"/>
      <c r="L3" s="17"/>
      <c r="M3" s="17"/>
      <c r="N3" s="19"/>
      <c r="O3" s="32"/>
      <c r="P3" s="32"/>
      <c r="Q3" s="17"/>
    </row>
    <row r="4" spans="1:3" ht="16.5" customHeight="1">
      <c r="A4" s="275" t="s">
        <v>17</v>
      </c>
      <c r="B4" s="276"/>
      <c r="C4" s="44" t="s">
        <v>579</v>
      </c>
    </row>
    <row r="5" spans="1:3" ht="16.5" customHeight="1">
      <c r="A5" s="275" t="s">
        <v>18</v>
      </c>
      <c r="B5" s="276"/>
      <c r="C5" s="41" t="s">
        <v>45</v>
      </c>
    </row>
    <row r="6" spans="1:18" ht="16.5" customHeight="1">
      <c r="A6" s="277" t="s">
        <v>19</v>
      </c>
      <c r="B6" s="274"/>
      <c r="C6" s="42" t="s">
        <v>24</v>
      </c>
      <c r="R6" s="23"/>
    </row>
    <row r="7" spans="1:18" ht="16.5" customHeight="1">
      <c r="A7" s="277" t="s">
        <v>20</v>
      </c>
      <c r="B7" s="274"/>
      <c r="C7" s="42">
        <v>11</v>
      </c>
      <c r="R7" s="23"/>
    </row>
    <row r="8" spans="1:18" ht="16.5" customHeight="1">
      <c r="A8" s="271" t="s">
        <v>21</v>
      </c>
      <c r="B8" s="274"/>
      <c r="C8" s="43">
        <v>45204</v>
      </c>
      <c r="R8" s="23"/>
    </row>
    <row r="9" ht="16.5" customHeight="1">
      <c r="R9" s="23"/>
    </row>
    <row r="10" spans="1:18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18" t="s">
        <v>22</v>
      </c>
      <c r="Q10" s="5" t="s">
        <v>8</v>
      </c>
      <c r="R10" s="23"/>
    </row>
    <row r="11" spans="1:18" ht="20.25" customHeight="1">
      <c r="A11" s="254">
        <v>1</v>
      </c>
      <c r="B11" s="63" t="s">
        <v>45</v>
      </c>
      <c r="C11" s="106" t="s">
        <v>333</v>
      </c>
      <c r="D11" s="107" t="s">
        <v>334</v>
      </c>
      <c r="E11" s="107" t="s">
        <v>335</v>
      </c>
      <c r="F11" s="89" t="s">
        <v>101</v>
      </c>
      <c r="G11" s="100">
        <v>38930</v>
      </c>
      <c r="H11" s="64" t="s">
        <v>41</v>
      </c>
      <c r="I11" s="64" t="s">
        <v>86</v>
      </c>
      <c r="J11" s="110" t="s">
        <v>221</v>
      </c>
      <c r="K11" s="110" t="s">
        <v>222</v>
      </c>
      <c r="L11" s="111" t="s">
        <v>223</v>
      </c>
      <c r="M11" s="110" t="s">
        <v>259</v>
      </c>
      <c r="N11" s="108" t="s">
        <v>321</v>
      </c>
      <c r="O11" s="65">
        <v>33</v>
      </c>
      <c r="P11" s="89" t="s">
        <v>585</v>
      </c>
      <c r="Q11" s="64" t="s">
        <v>297</v>
      </c>
      <c r="R11" s="23"/>
    </row>
    <row r="12" spans="1:18" ht="21.75" customHeight="1">
      <c r="A12" s="254">
        <v>2</v>
      </c>
      <c r="B12" s="63" t="s">
        <v>45</v>
      </c>
      <c r="C12" s="64" t="s">
        <v>516</v>
      </c>
      <c r="D12" s="64" t="s">
        <v>517</v>
      </c>
      <c r="E12" s="64" t="s">
        <v>518</v>
      </c>
      <c r="F12" s="65" t="s">
        <v>54</v>
      </c>
      <c r="G12" s="100">
        <v>39015</v>
      </c>
      <c r="H12" s="64" t="s">
        <v>41</v>
      </c>
      <c r="I12" s="64" t="s">
        <v>86</v>
      </c>
      <c r="J12" s="117" t="s">
        <v>508</v>
      </c>
      <c r="K12" s="117" t="s">
        <v>509</v>
      </c>
      <c r="L12" s="121" t="s">
        <v>573</v>
      </c>
      <c r="M12" s="117">
        <v>89196034253</v>
      </c>
      <c r="N12" s="112">
        <v>11</v>
      </c>
      <c r="O12" s="133">
        <v>30.5</v>
      </c>
      <c r="P12" s="113" t="s">
        <v>583</v>
      </c>
      <c r="Q12" s="64" t="s">
        <v>510</v>
      </c>
      <c r="R12" s="23"/>
    </row>
    <row r="13" spans="1:18" ht="21" customHeight="1">
      <c r="A13" s="254">
        <v>3</v>
      </c>
      <c r="B13" s="63" t="s">
        <v>45</v>
      </c>
      <c r="C13" s="106" t="s">
        <v>322</v>
      </c>
      <c r="D13" s="107" t="s">
        <v>323</v>
      </c>
      <c r="E13" s="107" t="s">
        <v>324</v>
      </c>
      <c r="F13" s="99" t="s">
        <v>101</v>
      </c>
      <c r="G13" s="77">
        <v>38863</v>
      </c>
      <c r="H13" s="64" t="s">
        <v>41</v>
      </c>
      <c r="I13" s="64" t="s">
        <v>86</v>
      </c>
      <c r="J13" s="110" t="s">
        <v>221</v>
      </c>
      <c r="K13" s="110" t="s">
        <v>222</v>
      </c>
      <c r="L13" s="111" t="s">
        <v>223</v>
      </c>
      <c r="M13" s="110" t="s">
        <v>230</v>
      </c>
      <c r="N13" s="108" t="s">
        <v>321</v>
      </c>
      <c r="O13" s="65">
        <v>27.5</v>
      </c>
      <c r="P13" s="113" t="s">
        <v>583</v>
      </c>
      <c r="Q13" s="64" t="s">
        <v>297</v>
      </c>
      <c r="R13" s="23"/>
    </row>
    <row r="14" spans="1:18" ht="22.5" customHeight="1">
      <c r="A14" s="254">
        <v>4</v>
      </c>
      <c r="B14" s="63" t="s">
        <v>45</v>
      </c>
      <c r="C14" s="114" t="s">
        <v>134</v>
      </c>
      <c r="D14" s="114" t="s">
        <v>135</v>
      </c>
      <c r="E14" s="114" t="s">
        <v>136</v>
      </c>
      <c r="F14" s="115" t="s">
        <v>128</v>
      </c>
      <c r="G14" s="141" t="s">
        <v>137</v>
      </c>
      <c r="H14" s="114" t="s">
        <v>41</v>
      </c>
      <c r="I14" s="64" t="s">
        <v>86</v>
      </c>
      <c r="J14" s="116" t="s">
        <v>129</v>
      </c>
      <c r="K14" s="117" t="s">
        <v>130</v>
      </c>
      <c r="L14" s="127" t="s">
        <v>138</v>
      </c>
      <c r="M14" s="114">
        <v>89378573605</v>
      </c>
      <c r="N14" s="115" t="s">
        <v>132</v>
      </c>
      <c r="O14" s="112">
        <v>25</v>
      </c>
      <c r="P14" s="113" t="s">
        <v>583</v>
      </c>
      <c r="Q14" s="64" t="s">
        <v>133</v>
      </c>
      <c r="R14" s="23"/>
    </row>
    <row r="15" spans="1:18" ht="21.75" customHeight="1">
      <c r="A15" s="254">
        <v>5</v>
      </c>
      <c r="B15" s="63" t="s">
        <v>45</v>
      </c>
      <c r="C15" s="106" t="s">
        <v>143</v>
      </c>
      <c r="D15" s="107" t="s">
        <v>144</v>
      </c>
      <c r="E15" s="107" t="s">
        <v>325</v>
      </c>
      <c r="F15" s="101" t="s">
        <v>101</v>
      </c>
      <c r="G15" s="100">
        <v>38810</v>
      </c>
      <c r="H15" s="64" t="s">
        <v>41</v>
      </c>
      <c r="I15" s="64" t="s">
        <v>86</v>
      </c>
      <c r="J15" s="110" t="s">
        <v>221</v>
      </c>
      <c r="K15" s="110" t="s">
        <v>222</v>
      </c>
      <c r="L15" s="111" t="s">
        <v>223</v>
      </c>
      <c r="M15" s="110" t="s">
        <v>246</v>
      </c>
      <c r="N15" s="108" t="s">
        <v>132</v>
      </c>
      <c r="O15" s="65">
        <v>25</v>
      </c>
      <c r="P15" s="113" t="s">
        <v>583</v>
      </c>
      <c r="Q15" s="64" t="s">
        <v>241</v>
      </c>
      <c r="R15" s="23"/>
    </row>
    <row r="16" spans="1:18" ht="20.25" customHeight="1">
      <c r="A16" s="254">
        <v>6</v>
      </c>
      <c r="B16" s="63" t="s">
        <v>45</v>
      </c>
      <c r="C16" s="64" t="s">
        <v>412</v>
      </c>
      <c r="D16" s="125" t="s">
        <v>284</v>
      </c>
      <c r="E16" s="125" t="s">
        <v>413</v>
      </c>
      <c r="F16" s="166" t="s">
        <v>128</v>
      </c>
      <c r="G16" s="136">
        <v>38972</v>
      </c>
      <c r="H16" s="118" t="s">
        <v>41</v>
      </c>
      <c r="I16" s="118" t="s">
        <v>86</v>
      </c>
      <c r="J16" s="61" t="s">
        <v>384</v>
      </c>
      <c r="K16" s="61" t="s">
        <v>385</v>
      </c>
      <c r="L16" s="137" t="s">
        <v>414</v>
      </c>
      <c r="M16" s="139" t="s">
        <v>415</v>
      </c>
      <c r="N16" s="112">
        <v>11</v>
      </c>
      <c r="O16" s="65">
        <v>25</v>
      </c>
      <c r="P16" s="113" t="s">
        <v>583</v>
      </c>
      <c r="Q16" s="63" t="s">
        <v>387</v>
      </c>
      <c r="R16" s="23"/>
    </row>
    <row r="17" spans="1:18" ht="18.75" customHeight="1">
      <c r="A17" s="254">
        <v>7</v>
      </c>
      <c r="B17" s="63" t="s">
        <v>45</v>
      </c>
      <c r="C17" s="114" t="s">
        <v>511</v>
      </c>
      <c r="D17" s="114" t="s">
        <v>512</v>
      </c>
      <c r="E17" s="114" t="s">
        <v>327</v>
      </c>
      <c r="F17" s="115" t="s">
        <v>40</v>
      </c>
      <c r="G17" s="141">
        <v>38979</v>
      </c>
      <c r="H17" s="64" t="s">
        <v>41</v>
      </c>
      <c r="I17" s="64" t="s">
        <v>86</v>
      </c>
      <c r="J17" s="117" t="s">
        <v>508</v>
      </c>
      <c r="K17" s="117" t="s">
        <v>509</v>
      </c>
      <c r="L17" s="121" t="s">
        <v>573</v>
      </c>
      <c r="M17" s="117">
        <v>89196034253</v>
      </c>
      <c r="N17" s="112">
        <v>11</v>
      </c>
      <c r="O17" s="133">
        <v>24.5</v>
      </c>
      <c r="P17" s="113" t="s">
        <v>583</v>
      </c>
      <c r="Q17" s="64" t="s">
        <v>510</v>
      </c>
      <c r="R17" s="23"/>
    </row>
    <row r="18" spans="1:18" s="7" customFormat="1" ht="18.75" customHeight="1">
      <c r="A18" s="254">
        <v>8</v>
      </c>
      <c r="B18" s="63" t="s">
        <v>45</v>
      </c>
      <c r="C18" s="106" t="s">
        <v>380</v>
      </c>
      <c r="D18" s="106" t="s">
        <v>381</v>
      </c>
      <c r="E18" s="106" t="s">
        <v>176</v>
      </c>
      <c r="F18" s="108" t="s">
        <v>128</v>
      </c>
      <c r="G18" s="161">
        <v>38914</v>
      </c>
      <c r="H18" s="64" t="s">
        <v>41</v>
      </c>
      <c r="I18" s="64" t="s">
        <v>86</v>
      </c>
      <c r="J18" s="63" t="s">
        <v>341</v>
      </c>
      <c r="K18" s="63" t="s">
        <v>342</v>
      </c>
      <c r="L18" s="121" t="s">
        <v>572</v>
      </c>
      <c r="M18" s="132">
        <v>83472782905</v>
      </c>
      <c r="N18" s="65">
        <v>11</v>
      </c>
      <c r="O18" s="133">
        <v>24</v>
      </c>
      <c r="P18" s="113" t="s">
        <v>583</v>
      </c>
      <c r="Q18" s="64" t="s">
        <v>354</v>
      </c>
      <c r="R18" s="34"/>
    </row>
    <row r="19" spans="1:18" ht="20.25" customHeight="1">
      <c r="A19" s="254">
        <v>9</v>
      </c>
      <c r="B19" s="63" t="s">
        <v>45</v>
      </c>
      <c r="C19" s="117" t="s">
        <v>513</v>
      </c>
      <c r="D19" s="117" t="s">
        <v>514</v>
      </c>
      <c r="E19" s="117" t="s">
        <v>121</v>
      </c>
      <c r="F19" s="112" t="s">
        <v>40</v>
      </c>
      <c r="G19" s="100">
        <v>39077</v>
      </c>
      <c r="H19" s="64" t="s">
        <v>41</v>
      </c>
      <c r="I19" s="64" t="s">
        <v>86</v>
      </c>
      <c r="J19" s="117" t="s">
        <v>508</v>
      </c>
      <c r="K19" s="117" t="s">
        <v>509</v>
      </c>
      <c r="L19" s="121" t="s">
        <v>573</v>
      </c>
      <c r="M19" s="117">
        <v>89196034253</v>
      </c>
      <c r="N19" s="112">
        <v>11</v>
      </c>
      <c r="O19" s="133">
        <v>24</v>
      </c>
      <c r="P19" s="113" t="s">
        <v>583</v>
      </c>
      <c r="Q19" s="64" t="s">
        <v>510</v>
      </c>
      <c r="R19" s="23"/>
    </row>
    <row r="20" spans="1:18" ht="20.25" customHeight="1">
      <c r="A20" s="254">
        <v>10</v>
      </c>
      <c r="B20" s="63" t="s">
        <v>45</v>
      </c>
      <c r="C20" s="60" t="s">
        <v>122</v>
      </c>
      <c r="D20" s="60" t="s">
        <v>123</v>
      </c>
      <c r="E20" s="60" t="s">
        <v>124</v>
      </c>
      <c r="F20" s="165" t="s">
        <v>40</v>
      </c>
      <c r="G20" s="76">
        <v>38756</v>
      </c>
      <c r="H20" s="64" t="s">
        <v>41</v>
      </c>
      <c r="I20" s="64" t="s">
        <v>86</v>
      </c>
      <c r="J20" s="57" t="s">
        <v>105</v>
      </c>
      <c r="K20" s="57" t="s">
        <v>106</v>
      </c>
      <c r="L20" s="121" t="s">
        <v>576</v>
      </c>
      <c r="M20" s="117">
        <v>83472855589</v>
      </c>
      <c r="N20" s="112">
        <v>11</v>
      </c>
      <c r="O20" s="112">
        <v>22.5</v>
      </c>
      <c r="P20" s="113" t="s">
        <v>583</v>
      </c>
      <c r="Q20" s="163" t="s">
        <v>505</v>
      </c>
      <c r="R20" s="23"/>
    </row>
    <row r="21" spans="1:18" ht="18.75" customHeight="1">
      <c r="A21" s="254">
        <v>11</v>
      </c>
      <c r="B21" s="63" t="s">
        <v>45</v>
      </c>
      <c r="C21" s="117" t="s">
        <v>523</v>
      </c>
      <c r="D21" s="117" t="s">
        <v>84</v>
      </c>
      <c r="E21" s="117" t="s">
        <v>58</v>
      </c>
      <c r="F21" s="112" t="s">
        <v>40</v>
      </c>
      <c r="G21" s="100">
        <v>38910</v>
      </c>
      <c r="H21" s="64" t="s">
        <v>41</v>
      </c>
      <c r="I21" s="64" t="s">
        <v>86</v>
      </c>
      <c r="J21" s="117" t="s">
        <v>508</v>
      </c>
      <c r="K21" s="117" t="s">
        <v>509</v>
      </c>
      <c r="L21" s="121" t="s">
        <v>573</v>
      </c>
      <c r="M21" s="117">
        <v>89196034253</v>
      </c>
      <c r="N21" s="112">
        <v>11</v>
      </c>
      <c r="O21" s="133">
        <v>22.5</v>
      </c>
      <c r="P21" s="113" t="s">
        <v>583</v>
      </c>
      <c r="Q21" s="64" t="s">
        <v>510</v>
      </c>
      <c r="R21" s="23"/>
    </row>
    <row r="22" spans="1:18" ht="22.5" customHeight="1">
      <c r="A22" s="254">
        <v>12</v>
      </c>
      <c r="B22" s="63" t="s">
        <v>45</v>
      </c>
      <c r="C22" s="106" t="s">
        <v>319</v>
      </c>
      <c r="D22" s="107" t="s">
        <v>315</v>
      </c>
      <c r="E22" s="107" t="s">
        <v>320</v>
      </c>
      <c r="F22" s="89" t="s">
        <v>128</v>
      </c>
      <c r="G22" s="100">
        <v>39042</v>
      </c>
      <c r="H22" s="64" t="s">
        <v>41</v>
      </c>
      <c r="I22" s="64" t="s">
        <v>86</v>
      </c>
      <c r="J22" s="110" t="s">
        <v>221</v>
      </c>
      <c r="K22" s="110" t="s">
        <v>222</v>
      </c>
      <c r="L22" s="111" t="s">
        <v>223</v>
      </c>
      <c r="M22" s="110" t="s">
        <v>224</v>
      </c>
      <c r="N22" s="108" t="s">
        <v>321</v>
      </c>
      <c r="O22" s="65">
        <v>22</v>
      </c>
      <c r="P22" s="113" t="s">
        <v>583</v>
      </c>
      <c r="Q22" s="64" t="s">
        <v>297</v>
      </c>
      <c r="R22" s="23"/>
    </row>
    <row r="23" spans="1:18" ht="19.5" customHeight="1">
      <c r="A23" s="97">
        <v>13</v>
      </c>
      <c r="B23" s="63" t="s">
        <v>45</v>
      </c>
      <c r="C23" s="209" t="s">
        <v>634</v>
      </c>
      <c r="D23" s="209" t="s">
        <v>284</v>
      </c>
      <c r="E23" s="233" t="s">
        <v>635</v>
      </c>
      <c r="F23" s="234" t="s">
        <v>40</v>
      </c>
      <c r="G23" s="236">
        <v>39015</v>
      </c>
      <c r="H23" s="221" t="s">
        <v>41</v>
      </c>
      <c r="I23" s="223" t="s">
        <v>587</v>
      </c>
      <c r="J23" s="224" t="s">
        <v>588</v>
      </c>
      <c r="K23" s="224" t="s">
        <v>589</v>
      </c>
      <c r="L23" s="215" t="s">
        <v>590</v>
      </c>
      <c r="M23" s="97">
        <v>89270844887</v>
      </c>
      <c r="N23" s="97">
        <v>11</v>
      </c>
      <c r="O23" s="94">
        <v>21</v>
      </c>
      <c r="P23" s="97" t="s">
        <v>583</v>
      </c>
      <c r="Q23" s="24" t="s">
        <v>591</v>
      </c>
      <c r="R23" s="23"/>
    </row>
    <row r="24" spans="1:18" ht="15.75" customHeight="1">
      <c r="A24" s="97">
        <v>14</v>
      </c>
      <c r="B24" s="63" t="s">
        <v>45</v>
      </c>
      <c r="C24" s="106" t="s">
        <v>326</v>
      </c>
      <c r="D24" s="107" t="s">
        <v>84</v>
      </c>
      <c r="E24" s="107" t="s">
        <v>327</v>
      </c>
      <c r="F24" s="65" t="s">
        <v>128</v>
      </c>
      <c r="G24" s="100">
        <v>38877</v>
      </c>
      <c r="H24" s="64" t="s">
        <v>41</v>
      </c>
      <c r="I24" s="64" t="s">
        <v>86</v>
      </c>
      <c r="J24" s="110" t="s">
        <v>221</v>
      </c>
      <c r="K24" s="110" t="s">
        <v>222</v>
      </c>
      <c r="L24" s="111" t="s">
        <v>223</v>
      </c>
      <c r="M24" s="110" t="s">
        <v>250</v>
      </c>
      <c r="N24" s="108" t="s">
        <v>321</v>
      </c>
      <c r="O24" s="65">
        <v>20</v>
      </c>
      <c r="P24" s="113" t="s">
        <v>583</v>
      </c>
      <c r="Q24" s="64" t="s">
        <v>297</v>
      </c>
      <c r="R24" s="23"/>
    </row>
    <row r="25" spans="1:18" ht="16.5" customHeight="1">
      <c r="A25" s="97">
        <v>15</v>
      </c>
      <c r="B25" s="63" t="s">
        <v>45</v>
      </c>
      <c r="C25" s="64" t="s">
        <v>375</v>
      </c>
      <c r="D25" s="64" t="s">
        <v>376</v>
      </c>
      <c r="E25" s="64" t="s">
        <v>377</v>
      </c>
      <c r="F25" s="65" t="s">
        <v>101</v>
      </c>
      <c r="G25" s="100" t="s">
        <v>378</v>
      </c>
      <c r="H25" s="64" t="s">
        <v>41</v>
      </c>
      <c r="I25" s="64" t="s">
        <v>86</v>
      </c>
      <c r="J25" s="63" t="s">
        <v>341</v>
      </c>
      <c r="K25" s="63" t="s">
        <v>342</v>
      </c>
      <c r="L25" s="128" t="s">
        <v>379</v>
      </c>
      <c r="M25" s="64">
        <v>89874928412</v>
      </c>
      <c r="N25" s="65">
        <v>11</v>
      </c>
      <c r="O25" s="112">
        <v>19.5</v>
      </c>
      <c r="P25" s="112" t="s">
        <v>584</v>
      </c>
      <c r="Q25" s="64" t="s">
        <v>354</v>
      </c>
      <c r="R25" s="23"/>
    </row>
    <row r="26" spans="1:18" ht="18" customHeight="1">
      <c r="A26" s="97">
        <v>16</v>
      </c>
      <c r="B26" s="63" t="s">
        <v>45</v>
      </c>
      <c r="C26" s="64" t="s">
        <v>416</v>
      </c>
      <c r="D26" s="125" t="s">
        <v>417</v>
      </c>
      <c r="E26" s="125" t="s">
        <v>186</v>
      </c>
      <c r="F26" s="166" t="s">
        <v>128</v>
      </c>
      <c r="G26" s="136">
        <v>38953</v>
      </c>
      <c r="H26" s="118" t="s">
        <v>41</v>
      </c>
      <c r="I26" s="118" t="s">
        <v>86</v>
      </c>
      <c r="J26" s="61" t="s">
        <v>384</v>
      </c>
      <c r="K26" s="61" t="s">
        <v>385</v>
      </c>
      <c r="L26" s="137" t="s">
        <v>418</v>
      </c>
      <c r="M26" s="139" t="s">
        <v>419</v>
      </c>
      <c r="N26" s="112">
        <v>11</v>
      </c>
      <c r="O26" s="65">
        <v>19.5</v>
      </c>
      <c r="P26" s="112" t="s">
        <v>584</v>
      </c>
      <c r="Q26" s="63" t="s">
        <v>387</v>
      </c>
      <c r="R26" s="23"/>
    </row>
    <row r="27" spans="1:18" ht="19.5" customHeight="1">
      <c r="A27" s="97">
        <v>17</v>
      </c>
      <c r="B27" s="63" t="s">
        <v>45</v>
      </c>
      <c r="C27" s="117" t="s">
        <v>125</v>
      </c>
      <c r="D27" s="117" t="s">
        <v>126</v>
      </c>
      <c r="E27" s="117" t="s">
        <v>127</v>
      </c>
      <c r="F27" s="112" t="s">
        <v>128</v>
      </c>
      <c r="G27" s="100">
        <v>7</v>
      </c>
      <c r="H27" s="64" t="s">
        <v>41</v>
      </c>
      <c r="I27" s="64" t="s">
        <v>86</v>
      </c>
      <c r="J27" s="122" t="s">
        <v>129</v>
      </c>
      <c r="K27" s="117" t="s">
        <v>130</v>
      </c>
      <c r="L27" s="127" t="s">
        <v>131</v>
      </c>
      <c r="M27" s="64">
        <v>89962909551</v>
      </c>
      <c r="N27" s="112" t="s">
        <v>132</v>
      </c>
      <c r="O27" s="112">
        <v>18</v>
      </c>
      <c r="P27" s="112" t="s">
        <v>584</v>
      </c>
      <c r="Q27" s="64" t="s">
        <v>133</v>
      </c>
      <c r="R27" s="23"/>
    </row>
    <row r="28" spans="1:18" ht="18.75" customHeight="1">
      <c r="A28" s="97">
        <v>18</v>
      </c>
      <c r="B28" s="63" t="s">
        <v>45</v>
      </c>
      <c r="C28" s="106" t="s">
        <v>330</v>
      </c>
      <c r="D28" s="107" t="s">
        <v>331</v>
      </c>
      <c r="E28" s="107" t="s">
        <v>332</v>
      </c>
      <c r="F28" s="62" t="s">
        <v>128</v>
      </c>
      <c r="G28" s="68">
        <v>38954</v>
      </c>
      <c r="H28" s="64" t="s">
        <v>41</v>
      </c>
      <c r="I28" s="64" t="s">
        <v>86</v>
      </c>
      <c r="J28" s="110" t="s">
        <v>221</v>
      </c>
      <c r="K28" s="110" t="s">
        <v>222</v>
      </c>
      <c r="L28" s="111" t="s">
        <v>223</v>
      </c>
      <c r="M28" s="110" t="s">
        <v>255</v>
      </c>
      <c r="N28" s="108" t="s">
        <v>321</v>
      </c>
      <c r="O28" s="65">
        <v>18</v>
      </c>
      <c r="P28" s="112" t="s">
        <v>584</v>
      </c>
      <c r="Q28" s="64" t="s">
        <v>297</v>
      </c>
      <c r="R28" s="23"/>
    </row>
    <row r="29" spans="1:18" ht="18.75" customHeight="1">
      <c r="A29" s="97">
        <v>19</v>
      </c>
      <c r="B29" s="63" t="s">
        <v>45</v>
      </c>
      <c r="C29" s="56" t="s">
        <v>119</v>
      </c>
      <c r="D29" s="56" t="s">
        <v>120</v>
      </c>
      <c r="E29" s="56" t="s">
        <v>121</v>
      </c>
      <c r="F29" s="164" t="s">
        <v>40</v>
      </c>
      <c r="G29" s="76">
        <v>39116</v>
      </c>
      <c r="H29" s="64" t="s">
        <v>41</v>
      </c>
      <c r="I29" s="64" t="s">
        <v>86</v>
      </c>
      <c r="J29" s="57" t="s">
        <v>105</v>
      </c>
      <c r="K29" s="57" t="s">
        <v>106</v>
      </c>
      <c r="L29" s="121" t="s">
        <v>576</v>
      </c>
      <c r="M29" s="117">
        <v>83472855589</v>
      </c>
      <c r="N29" s="112">
        <v>11</v>
      </c>
      <c r="O29" s="65">
        <v>17</v>
      </c>
      <c r="P29" s="112" t="s">
        <v>584</v>
      </c>
      <c r="Q29" s="163" t="s">
        <v>505</v>
      </c>
      <c r="R29" s="23"/>
    </row>
    <row r="30" spans="1:18" ht="18.75" customHeight="1">
      <c r="A30" s="199">
        <v>20</v>
      </c>
      <c r="B30" s="63" t="s">
        <v>45</v>
      </c>
      <c r="C30" s="106" t="s">
        <v>328</v>
      </c>
      <c r="D30" s="107" t="s">
        <v>257</v>
      </c>
      <c r="E30" s="107" t="s">
        <v>329</v>
      </c>
      <c r="F30" s="99" t="s">
        <v>101</v>
      </c>
      <c r="G30" s="77">
        <v>38932</v>
      </c>
      <c r="H30" s="64" t="s">
        <v>41</v>
      </c>
      <c r="I30" s="64" t="s">
        <v>86</v>
      </c>
      <c r="J30" s="110" t="s">
        <v>221</v>
      </c>
      <c r="K30" s="110" t="s">
        <v>222</v>
      </c>
      <c r="L30" s="111" t="s">
        <v>223</v>
      </c>
      <c r="M30" s="110" t="s">
        <v>252</v>
      </c>
      <c r="N30" s="108" t="s">
        <v>321</v>
      </c>
      <c r="O30" s="65">
        <v>16.5</v>
      </c>
      <c r="P30" s="112" t="s">
        <v>584</v>
      </c>
      <c r="Q30" s="64" t="s">
        <v>297</v>
      </c>
      <c r="R30" s="23"/>
    </row>
    <row r="31" spans="1:18" ht="18.75" customHeight="1">
      <c r="A31" s="97">
        <v>21</v>
      </c>
      <c r="B31" s="63" t="s">
        <v>45</v>
      </c>
      <c r="C31" s="106" t="s">
        <v>336</v>
      </c>
      <c r="D31" s="107" t="s">
        <v>337</v>
      </c>
      <c r="E31" s="107" t="s">
        <v>186</v>
      </c>
      <c r="F31" s="89" t="s">
        <v>128</v>
      </c>
      <c r="G31" s="100">
        <v>38954</v>
      </c>
      <c r="H31" s="64" t="s">
        <v>41</v>
      </c>
      <c r="I31" s="64" t="s">
        <v>86</v>
      </c>
      <c r="J31" s="110" t="s">
        <v>221</v>
      </c>
      <c r="K31" s="110" t="s">
        <v>222</v>
      </c>
      <c r="L31" s="111" t="s">
        <v>223</v>
      </c>
      <c r="M31" s="110" t="s">
        <v>262</v>
      </c>
      <c r="N31" s="108" t="s">
        <v>321</v>
      </c>
      <c r="O31" s="65">
        <v>16.5</v>
      </c>
      <c r="P31" s="112" t="s">
        <v>584</v>
      </c>
      <c r="Q31" s="64" t="s">
        <v>297</v>
      </c>
      <c r="R31" s="23"/>
    </row>
    <row r="32" spans="1:18" ht="18.75" customHeight="1">
      <c r="A32" s="97">
        <v>22</v>
      </c>
      <c r="B32" s="63" t="s">
        <v>45</v>
      </c>
      <c r="C32" s="64" t="s">
        <v>420</v>
      </c>
      <c r="D32" s="125" t="s">
        <v>421</v>
      </c>
      <c r="E32" s="125" t="s">
        <v>104</v>
      </c>
      <c r="F32" s="166" t="s">
        <v>101</v>
      </c>
      <c r="G32" s="136">
        <v>39055</v>
      </c>
      <c r="H32" s="118" t="s">
        <v>41</v>
      </c>
      <c r="I32" s="118" t="s">
        <v>86</v>
      </c>
      <c r="J32" s="61" t="s">
        <v>384</v>
      </c>
      <c r="K32" s="61" t="s">
        <v>385</v>
      </c>
      <c r="L32" s="137" t="s">
        <v>422</v>
      </c>
      <c r="M32" s="139" t="s">
        <v>423</v>
      </c>
      <c r="N32" s="112">
        <v>11</v>
      </c>
      <c r="O32" s="65">
        <v>16.5</v>
      </c>
      <c r="P32" s="112" t="s">
        <v>584</v>
      </c>
      <c r="Q32" s="63" t="s">
        <v>387</v>
      </c>
      <c r="R32" s="23"/>
    </row>
    <row r="33" spans="1:18" ht="18.75" customHeight="1">
      <c r="A33" s="199">
        <v>23</v>
      </c>
      <c r="B33" s="63" t="s">
        <v>45</v>
      </c>
      <c r="C33" s="117" t="s">
        <v>520</v>
      </c>
      <c r="D33" s="117" t="s">
        <v>521</v>
      </c>
      <c r="E33" s="117" t="s">
        <v>522</v>
      </c>
      <c r="F33" s="89" t="s">
        <v>40</v>
      </c>
      <c r="G33" s="88">
        <v>39070</v>
      </c>
      <c r="H33" s="64" t="s">
        <v>41</v>
      </c>
      <c r="I33" s="64" t="s">
        <v>86</v>
      </c>
      <c r="J33" s="117" t="s">
        <v>508</v>
      </c>
      <c r="K33" s="117" t="s">
        <v>509</v>
      </c>
      <c r="L33" s="121" t="s">
        <v>573</v>
      </c>
      <c r="M33" s="117">
        <v>89196034253</v>
      </c>
      <c r="N33" s="112">
        <v>11</v>
      </c>
      <c r="O33" s="133">
        <v>16.5</v>
      </c>
      <c r="P33" s="112" t="s">
        <v>584</v>
      </c>
      <c r="Q33" s="64" t="s">
        <v>510</v>
      </c>
      <c r="R33" s="23"/>
    </row>
    <row r="34" spans="1:18" ht="20.25" customHeight="1">
      <c r="A34" s="97">
        <v>24</v>
      </c>
      <c r="B34" s="63" t="s">
        <v>45</v>
      </c>
      <c r="C34" s="63" t="s">
        <v>507</v>
      </c>
      <c r="D34" s="63" t="s">
        <v>68</v>
      </c>
      <c r="E34" s="63" t="s">
        <v>200</v>
      </c>
      <c r="F34" s="62" t="s">
        <v>40</v>
      </c>
      <c r="G34" s="68">
        <v>38899</v>
      </c>
      <c r="H34" s="64" t="s">
        <v>41</v>
      </c>
      <c r="I34" s="64" t="s">
        <v>86</v>
      </c>
      <c r="J34" s="117" t="s">
        <v>508</v>
      </c>
      <c r="K34" s="117" t="s">
        <v>509</v>
      </c>
      <c r="L34" s="121" t="s">
        <v>573</v>
      </c>
      <c r="M34" s="117">
        <v>89196034253</v>
      </c>
      <c r="N34" s="112">
        <v>11</v>
      </c>
      <c r="O34" s="133">
        <v>15</v>
      </c>
      <c r="P34" s="112" t="s">
        <v>584</v>
      </c>
      <c r="Q34" s="64" t="s">
        <v>510</v>
      </c>
      <c r="R34" s="23"/>
    </row>
    <row r="35" spans="1:18" ht="22.5" customHeight="1">
      <c r="A35" s="97">
        <v>25</v>
      </c>
      <c r="B35" s="63" t="s">
        <v>45</v>
      </c>
      <c r="C35" s="90" t="s">
        <v>515</v>
      </c>
      <c r="D35" s="90" t="s">
        <v>182</v>
      </c>
      <c r="E35" s="90" t="s">
        <v>357</v>
      </c>
      <c r="F35" s="112" t="s">
        <v>40</v>
      </c>
      <c r="G35" s="162">
        <v>38974</v>
      </c>
      <c r="H35" s="64" t="s">
        <v>41</v>
      </c>
      <c r="I35" s="64" t="s">
        <v>86</v>
      </c>
      <c r="J35" s="117" t="s">
        <v>508</v>
      </c>
      <c r="K35" s="117" t="s">
        <v>509</v>
      </c>
      <c r="L35" s="121" t="s">
        <v>573</v>
      </c>
      <c r="M35" s="117">
        <v>89196034253</v>
      </c>
      <c r="N35" s="112">
        <v>11</v>
      </c>
      <c r="O35" s="133">
        <v>14.5</v>
      </c>
      <c r="P35" s="112" t="s">
        <v>584</v>
      </c>
      <c r="Q35" s="64" t="s">
        <v>510</v>
      </c>
      <c r="R35" s="23"/>
    </row>
    <row r="36" spans="1:17" ht="15.75">
      <c r="A36" s="97">
        <v>26</v>
      </c>
      <c r="B36" s="63" t="s">
        <v>45</v>
      </c>
      <c r="C36" s="235" t="s">
        <v>519</v>
      </c>
      <c r="D36" s="117" t="s">
        <v>284</v>
      </c>
      <c r="E36" s="117" t="s">
        <v>410</v>
      </c>
      <c r="F36" s="112" t="s">
        <v>54</v>
      </c>
      <c r="G36" s="100">
        <v>38933</v>
      </c>
      <c r="H36" s="64" t="s">
        <v>41</v>
      </c>
      <c r="I36" s="64" t="s">
        <v>86</v>
      </c>
      <c r="J36" s="117" t="s">
        <v>508</v>
      </c>
      <c r="K36" s="117" t="s">
        <v>509</v>
      </c>
      <c r="L36" s="121" t="s">
        <v>573</v>
      </c>
      <c r="M36" s="117">
        <v>89196034253</v>
      </c>
      <c r="N36" s="112">
        <v>11</v>
      </c>
      <c r="O36" s="133">
        <v>14.5</v>
      </c>
      <c r="P36" s="112" t="s">
        <v>584</v>
      </c>
      <c r="Q36" s="64" t="s">
        <v>510</v>
      </c>
    </row>
    <row r="37" spans="1:17" ht="15.75">
      <c r="A37" s="199">
        <v>27</v>
      </c>
      <c r="B37" s="63" t="s">
        <v>45</v>
      </c>
      <c r="C37" s="226" t="s">
        <v>629</v>
      </c>
      <c r="D37" s="209" t="s">
        <v>630</v>
      </c>
      <c r="E37" s="24" t="s">
        <v>631</v>
      </c>
      <c r="F37" s="232" t="s">
        <v>54</v>
      </c>
      <c r="G37" s="232">
        <v>39011</v>
      </c>
      <c r="H37" s="221" t="s">
        <v>41</v>
      </c>
      <c r="I37" s="223" t="s">
        <v>587</v>
      </c>
      <c r="J37" s="224" t="s">
        <v>588</v>
      </c>
      <c r="K37" s="224" t="s">
        <v>589</v>
      </c>
      <c r="L37" s="215" t="s">
        <v>590</v>
      </c>
      <c r="M37" s="97">
        <v>89270844887</v>
      </c>
      <c r="N37" s="97">
        <v>11</v>
      </c>
      <c r="O37" s="94">
        <v>9.5</v>
      </c>
      <c r="P37" s="112" t="s">
        <v>584</v>
      </c>
      <c r="Q37" s="24" t="s">
        <v>591</v>
      </c>
    </row>
    <row r="38" spans="1:17" ht="15.75">
      <c r="A38" s="199">
        <v>28</v>
      </c>
      <c r="B38" s="63" t="s">
        <v>45</v>
      </c>
      <c r="C38" s="226" t="s">
        <v>632</v>
      </c>
      <c r="D38" s="209" t="s">
        <v>514</v>
      </c>
      <c r="E38" s="95" t="s">
        <v>633</v>
      </c>
      <c r="F38" s="97" t="s">
        <v>40</v>
      </c>
      <c r="G38" s="237">
        <v>38802</v>
      </c>
      <c r="H38" s="221" t="s">
        <v>41</v>
      </c>
      <c r="I38" s="223" t="s">
        <v>587</v>
      </c>
      <c r="J38" s="224" t="s">
        <v>588</v>
      </c>
      <c r="K38" s="224" t="s">
        <v>589</v>
      </c>
      <c r="L38" s="215" t="s">
        <v>590</v>
      </c>
      <c r="M38" s="97">
        <v>89270844887</v>
      </c>
      <c r="N38" s="97">
        <v>11</v>
      </c>
      <c r="O38" s="97">
        <v>7.5</v>
      </c>
      <c r="P38" s="112" t="s">
        <v>584</v>
      </c>
      <c r="Q38" s="24" t="s">
        <v>591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4">
    <dataValidation allowBlank="1" showInputMessage="1" showErrorMessage="1" sqref="F27:G27 B10:G10 C4:C8 A4:A8 F38:G38"/>
    <dataValidation operator="equal" allowBlank="1" showInputMessage="1" showErrorMessage="1" sqref="J11:K12 K13:K14 J28:K35">
      <formula1>0</formula1>
    </dataValidation>
    <dataValidation operator="equal" allowBlank="1" showErrorMessage="1" sqref="J15:K22">
      <formula1>0</formula1>
    </dataValidation>
    <dataValidation allowBlank="1" showErrorMessage="1" sqref="F17:G17">
      <formula1>0</formula1>
      <formula2>0</formula2>
    </dataValidation>
  </dataValidations>
  <hyperlinks>
    <hyperlink ref="L27" r:id="rId1" display="galievaadelina34@gmail.com"/>
    <hyperlink ref="L14" r:id="rId2" display="abdulmanovaraana@gmail.com"/>
    <hyperlink ref="L25" r:id="rId3" display="vibloodg@ro.ru"/>
    <hyperlink ref="L26" r:id="rId4" display="milada.dementova@mail.ru"/>
    <hyperlink ref="L32" r:id="rId5" display="iv-apple@mail.ru"/>
    <hyperlink ref="L18" r:id="rId6" display="mailto:L46zt@mail.ru"/>
    <hyperlink ref="L34" r:id="rId7" display="mailto:centr_35_ufa@mail.ru"/>
    <hyperlink ref="L17" r:id="rId8" display="mailto:centr_35_ufa@mail.ru"/>
    <hyperlink ref="L19" r:id="rId9" display="mailto:centr_35_ufa@mail.ru"/>
    <hyperlink ref="L35" r:id="rId10" display="mailto:centr_35_ufa@mail.ru"/>
    <hyperlink ref="L12" r:id="rId11" display="mailto:centr_35_ufa@mail.ru"/>
    <hyperlink ref="L36" r:id="rId12" display="mailto:centr_35_ufa@mail.ru"/>
    <hyperlink ref="L33" r:id="rId13" display="mailto:centr_35_ufa@mail.ru"/>
    <hyperlink ref="L21" r:id="rId14" display="mailto:centr_35_ufa@mail.ru"/>
    <hyperlink ref="L29" r:id="rId15" display="mailto:mbou.sch10@mail.ru"/>
    <hyperlink ref="L20" r:id="rId16" display="mailto:mbou.sch10@mail.ru"/>
    <hyperlink ref="L37" r:id="rId17" display="olga-polivina@yandex.ru"/>
    <hyperlink ref="L38" r:id="rId18" display="olga-polivina@yandex.ru"/>
    <hyperlink ref="L23" r:id="rId19" display="olga-polivina@yandex.ru"/>
  </hyperlinks>
  <printOptions/>
  <pageMargins left="0.75" right="0.75" top="1" bottom="1" header="0.5" footer="0.5"/>
  <pageSetup fitToHeight="1" fitToWidth="1" orientation="landscape" paperSize="9" scale="74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Lenovo</cp:lastModifiedBy>
  <cp:lastPrinted>2021-10-20T14:28:42Z</cp:lastPrinted>
  <dcterms:created xsi:type="dcterms:W3CDTF">2007-11-07T20:16:05Z</dcterms:created>
  <dcterms:modified xsi:type="dcterms:W3CDTF">2023-10-23T11:21:22Z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